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080" yWindow="-30" windowWidth="12270" windowHeight="12390" tabRatio="798"/>
  </bookViews>
  <sheets>
    <sheet name="위원회 현황(2016.10월)" sheetId="1" r:id="rId1"/>
  </sheets>
  <definedNames>
    <definedName name="_xlnm.Print_Area" localSheetId="0">'위원회 현황(2016.10월)'!$B$1:$AR$106</definedName>
  </definedNames>
  <calcPr calcId="125725"/>
</workbook>
</file>

<file path=xl/calcChain.xml><?xml version="1.0" encoding="utf-8"?>
<calcChain xmlns="http://schemas.openxmlformats.org/spreadsheetml/2006/main">
  <c r="Z93" i="1"/>
  <c r="W93"/>
  <c r="T93"/>
  <c r="Z92"/>
  <c r="W92"/>
  <c r="T92"/>
  <c r="Z91"/>
  <c r="W91"/>
  <c r="T91"/>
  <c r="AE81"/>
  <c r="W51"/>
  <c r="V38"/>
  <c r="V37"/>
  <c r="V36"/>
  <c r="V35"/>
  <c r="V34"/>
</calcChain>
</file>

<file path=xl/sharedStrings.xml><?xml version="1.0" encoding="utf-8"?>
<sst xmlns="http://schemas.openxmlformats.org/spreadsheetml/2006/main" count="1087" uniqueCount="437">
  <si>
    <r>
      <t>회의 개최</t>
    </r>
    <r>
      <rPr>
        <sz val="11"/>
        <color indexed="8"/>
        <rFont val="맑은 고딕"/>
        <family val="3"/>
        <charset val="129"/>
      </rPr>
      <t>ⓓ</t>
    </r>
    <phoneticPr fontId="3" type="noConversion"/>
  </si>
  <si>
    <t>사유</t>
    <phoneticPr fontId="3" type="noConversion"/>
  </si>
  <si>
    <t>위원수</t>
    <phoneticPr fontId="3" type="noConversion"/>
  </si>
  <si>
    <t>근거규정</t>
    <phoneticPr fontId="3" type="noConversion"/>
  </si>
  <si>
    <r>
      <t>설치근거</t>
    </r>
    <r>
      <rPr>
        <sz val="11"/>
        <color indexed="8"/>
        <rFont val="맑은 고딕"/>
        <family val="3"/>
        <charset val="129"/>
      </rPr>
      <t>ⓐ</t>
    </r>
    <r>
      <rPr>
        <b/>
        <sz val="11"/>
        <color indexed="8"/>
        <rFont val="맑은 고딕"/>
        <family val="3"/>
        <charset val="129"/>
      </rPr>
      <t xml:space="preserve"> </t>
    </r>
    <phoneticPr fontId="3" type="noConversion"/>
  </si>
  <si>
    <r>
      <t>구성형태</t>
    </r>
    <r>
      <rPr>
        <sz val="11"/>
        <color indexed="8"/>
        <rFont val="맑은 고딕"/>
        <family val="3"/>
        <charset val="129"/>
      </rPr>
      <t>ⓒ</t>
    </r>
    <phoneticPr fontId="3" type="noConversion"/>
  </si>
  <si>
    <t>횟수</t>
    <phoneticPr fontId="3" type="noConversion"/>
  </si>
  <si>
    <t>출석</t>
    <phoneticPr fontId="3" type="noConversion"/>
  </si>
  <si>
    <t>연장  횟수</t>
    <phoneticPr fontId="3" type="noConversion"/>
  </si>
  <si>
    <t>존속
기한</t>
    <phoneticPr fontId="3" type="noConversion"/>
  </si>
  <si>
    <r>
      <t>존속기한
규정</t>
    </r>
    <r>
      <rPr>
        <sz val="11"/>
        <color indexed="8"/>
        <rFont val="맑은 고딕"/>
        <family val="3"/>
        <charset val="129"/>
      </rPr>
      <t>ⓔ</t>
    </r>
    <phoneticPr fontId="3" type="noConversion"/>
  </si>
  <si>
    <r>
      <rPr>
        <b/>
        <sz val="11"/>
        <color indexed="8"/>
        <rFont val="맑은 고딕"/>
        <family val="3"/>
        <charset val="129"/>
      </rPr>
      <t xml:space="preserve">    하위규정 :</t>
    </r>
    <r>
      <rPr>
        <sz val="11"/>
        <color indexed="8"/>
        <rFont val="맑은 고딕"/>
        <family val="3"/>
        <charset val="129"/>
      </rPr>
      <t xml:space="preserve"> 법령에서 설치근거를 두었는데 조례 등 자치법규로 또 규정한 경우 해당 자치법규명 기재(ex~조례)</t>
    </r>
    <phoneticPr fontId="3" type="noConversion"/>
  </si>
  <si>
    <r>
      <t xml:space="preserve">ⓑ </t>
    </r>
    <r>
      <rPr>
        <b/>
        <sz val="11"/>
        <color indexed="8"/>
        <rFont val="맑은 고딕"/>
        <family val="3"/>
        <charset val="129"/>
      </rPr>
      <t>규정방식 :</t>
    </r>
    <r>
      <rPr>
        <sz val="11"/>
        <color theme="1"/>
        <rFont val="맑은 고딕"/>
        <family val="3"/>
        <charset val="129"/>
        <scheme val="minor"/>
      </rPr>
      <t xml:space="preserve"> ~를 둔다, 구성한다 등의 규정방식인 경우 "강행"/ ~를 둘 수 있다 등 규정방식인 경우 "임의" 로 기재</t>
    </r>
    <phoneticPr fontId="3" type="noConversion"/>
  </si>
  <si>
    <r>
      <t xml:space="preserve">    </t>
    </r>
    <r>
      <rPr>
        <b/>
        <sz val="11"/>
        <color indexed="8"/>
        <rFont val="맑은 고딕"/>
        <family val="3"/>
        <charset val="129"/>
      </rPr>
      <t>상설여부 :</t>
    </r>
    <r>
      <rPr>
        <sz val="11"/>
        <color theme="1"/>
        <rFont val="맑은 고딕"/>
        <family val="3"/>
        <charset val="129"/>
        <scheme val="minor"/>
      </rPr>
      <t xml:space="preserve"> 위원회 구성 후 계속되면 "상설", 안건발생시 위촉하고 종료 후 해촉하면 "비상설" 로 기재</t>
    </r>
    <phoneticPr fontId="3" type="noConversion"/>
  </si>
  <si>
    <t>신설</t>
    <phoneticPr fontId="3" type="noConversion"/>
  </si>
  <si>
    <t>폐지</t>
    <phoneticPr fontId="3" type="noConversion"/>
  </si>
  <si>
    <t>통합</t>
    <phoneticPr fontId="3" type="noConversion"/>
  </si>
  <si>
    <t>존치</t>
    <phoneticPr fontId="3" type="noConversion"/>
  </si>
  <si>
    <t xml:space="preserve">     </t>
    <phoneticPr fontId="3" type="noConversion"/>
  </si>
  <si>
    <r>
      <t xml:space="preserve">ⓐ </t>
    </r>
    <r>
      <rPr>
        <b/>
        <sz val="11"/>
        <color indexed="8"/>
        <rFont val="맑은 고딕"/>
        <family val="3"/>
        <charset val="129"/>
      </rPr>
      <t>근거규정 :</t>
    </r>
    <r>
      <rPr>
        <sz val="11"/>
        <color indexed="8"/>
        <rFont val="맑은 고딕"/>
        <family val="3"/>
        <charset val="129"/>
      </rPr>
      <t xml:space="preserve"> 위원회 설치 근거가 되는 법률, 대통령령, 조례, 규칙, 훈령</t>
    </r>
    <r>
      <rPr>
        <sz val="11"/>
        <color theme="1"/>
        <rFont val="맑은 고딕"/>
        <family val="3"/>
        <charset val="129"/>
        <scheme val="minor"/>
      </rPr>
      <t>, 예규, 지침, 기타</t>
    </r>
    <r>
      <rPr>
        <sz val="11"/>
        <color indexed="8"/>
        <rFont val="맑은 고딕"/>
        <family val="3"/>
        <charset val="129"/>
      </rPr>
      <t xml:space="preserve"> 중 가장 최상위 근거가 되는 법규등의 구체적인 명칭 및 조항 기재(ex.~법률 제~조, ~조례 제~조)</t>
    </r>
    <phoneticPr fontId="3" type="noConversion"/>
  </si>
  <si>
    <t>당연직</t>
    <phoneticPr fontId="3" type="noConversion"/>
  </si>
  <si>
    <t>위촉직</t>
    <phoneticPr fontId="3" type="noConversion"/>
  </si>
  <si>
    <r>
      <t xml:space="preserve">    </t>
    </r>
    <r>
      <rPr>
        <b/>
        <sz val="11"/>
        <color indexed="8"/>
        <rFont val="맑은 고딕"/>
        <family val="3"/>
        <charset val="129"/>
      </rPr>
      <t>적용범위 :</t>
    </r>
    <r>
      <rPr>
        <sz val="11"/>
        <color theme="1"/>
        <rFont val="맑은 고딕"/>
        <family val="3"/>
        <charset val="129"/>
        <scheme val="minor"/>
      </rPr>
      <t xml:space="preserve"> 위원회를 설치할 자치단체의 범위로서 "시도(</t>
    </r>
    <r>
      <rPr>
        <b/>
        <sz val="11"/>
        <color indexed="8"/>
        <rFont val="맑은 고딕"/>
        <family val="3"/>
        <charset val="129"/>
      </rPr>
      <t>광역</t>
    </r>
    <r>
      <rPr>
        <sz val="11"/>
        <color theme="1"/>
        <rFont val="맑은 고딕"/>
        <family val="3"/>
        <charset val="129"/>
        <scheme val="minor"/>
      </rPr>
      <t>)"/"시군구(</t>
    </r>
    <r>
      <rPr>
        <b/>
        <sz val="11"/>
        <color indexed="8"/>
        <rFont val="맑은 고딕"/>
        <family val="3"/>
        <charset val="129"/>
      </rPr>
      <t>기초</t>
    </r>
    <r>
      <rPr>
        <sz val="11"/>
        <color theme="1"/>
        <rFont val="맑은 고딕"/>
        <family val="3"/>
        <charset val="129"/>
        <scheme val="minor"/>
      </rPr>
      <t>)"/"전체"(시도 및 시군구의 경우)로 구분</t>
    </r>
    <phoneticPr fontId="3" type="noConversion"/>
  </si>
  <si>
    <t>계</t>
    <phoneticPr fontId="3" type="noConversion"/>
  </si>
  <si>
    <t>X</t>
  </si>
  <si>
    <t>전부</t>
    <phoneticPr fontId="3" type="noConversion"/>
  </si>
  <si>
    <t>위원</t>
    <phoneticPr fontId="3" type="noConversion"/>
  </si>
  <si>
    <t>기능</t>
    <phoneticPr fontId="3" type="noConversion"/>
  </si>
  <si>
    <t>강행</t>
    <phoneticPr fontId="3" type="noConversion"/>
  </si>
  <si>
    <t>임의</t>
    <phoneticPr fontId="3" type="noConversion"/>
  </si>
  <si>
    <t>광역</t>
    <phoneticPr fontId="3" type="noConversion"/>
  </si>
  <si>
    <t>기초</t>
    <phoneticPr fontId="3" type="noConversion"/>
  </si>
  <si>
    <t>전체</t>
    <phoneticPr fontId="3" type="noConversion"/>
  </si>
  <si>
    <t>위원회명</t>
    <phoneticPr fontId="3" type="noConversion"/>
  </si>
  <si>
    <r>
      <t xml:space="preserve">ⓔ </t>
    </r>
    <r>
      <rPr>
        <b/>
        <sz val="11"/>
        <color indexed="8"/>
        <rFont val="맑은 고딕"/>
        <family val="3"/>
        <charset val="129"/>
      </rPr>
      <t>존속기한 :</t>
    </r>
    <r>
      <rPr>
        <sz val="11"/>
        <color theme="1"/>
        <rFont val="맑은 고딕"/>
        <family val="3"/>
        <charset val="129"/>
        <scheme val="minor"/>
      </rPr>
      <t xml:space="preserve"> 조례로 존속기한을 명시한 경우 그 기한(ex.3년) 및 그 연장횟수(신설되어 연장이 없는 경우 0), 종료사유가 없는 한 계속 존속하는 경우 "무기"를 기재</t>
    </r>
    <phoneticPr fontId="3" type="noConversion"/>
  </si>
  <si>
    <r>
      <t xml:space="preserve">    </t>
    </r>
    <r>
      <rPr>
        <b/>
        <sz val="11"/>
        <color indexed="8"/>
        <rFont val="맑은 고딕"/>
        <family val="3"/>
        <charset val="129"/>
      </rPr>
      <t>위임범위 :</t>
    </r>
    <r>
      <rPr>
        <sz val="11"/>
        <color indexed="8"/>
        <rFont val="맑은 고딕"/>
        <family val="3"/>
        <charset val="129"/>
      </rPr>
      <t xml:space="preserve"> 법령에 위원회 설치근거만 두고 위원수, 자격, 임기, 기능 등을 모두 조례로 위임한 경우 "전부", 일부만 위임한 경우 위원 임기·자격 등 위원관련사항이면 "위원", 위원회 기능·기타</t>
    </r>
    <r>
      <rPr>
        <sz val="11"/>
        <color theme="1"/>
        <rFont val="맑은 고딕"/>
        <family val="3"/>
        <charset val="129"/>
        <scheme val="minor"/>
      </rPr>
      <t xml:space="preserve"> 사항</t>
    </r>
    <r>
      <rPr>
        <sz val="11"/>
        <color indexed="8"/>
        <rFont val="맑은 고딕"/>
        <family val="3"/>
        <charset val="129"/>
      </rPr>
      <t xml:space="preserve">이면 " 기능" </t>
    </r>
    <phoneticPr fontId="3" type="noConversion"/>
  </si>
  <si>
    <r>
      <t xml:space="preserve">ⓓ </t>
    </r>
    <r>
      <rPr>
        <b/>
        <sz val="11"/>
        <color indexed="8"/>
        <rFont val="맑은 고딕"/>
        <family val="3"/>
        <charset val="129"/>
      </rPr>
      <t>회의개최 :</t>
    </r>
    <r>
      <rPr>
        <sz val="11"/>
        <color theme="1"/>
        <rFont val="맑은 고딕"/>
        <family val="3"/>
        <charset val="129"/>
        <scheme val="minor"/>
      </rPr>
      <t xml:space="preserve"> 해당 위원회의 연도별 회의개최 횟수를 "횟수"란에, 이중에 서면회의가 아닌 출석회의 횟수를 "출석"란에 숫자로 기재</t>
    </r>
    <phoneticPr fontId="3" type="noConversion"/>
  </si>
  <si>
    <t xml:space="preserve">  ex)  위원회가 신설된 경우 "신설", 폐지된 경우 "폐지", 통합된 경우 "통합"을 적고, "통합" 의견인 경우 사유란에 통합된 관련 위원회를 모두 기재</t>
    <phoneticPr fontId="3" type="noConversion"/>
  </si>
  <si>
    <t>위원회
성격
ⓖ</t>
    <phoneticPr fontId="3" type="noConversion"/>
  </si>
  <si>
    <t>신설 및 정비결과ⓗ</t>
    <phoneticPr fontId="3" type="noConversion"/>
  </si>
  <si>
    <r>
      <t xml:space="preserve">ⓗ </t>
    </r>
    <r>
      <rPr>
        <b/>
        <sz val="11"/>
        <color indexed="8"/>
        <rFont val="맑은 고딕"/>
        <family val="3"/>
        <charset val="129"/>
      </rPr>
      <t>신설 및 정비결과 유형 :</t>
    </r>
    <r>
      <rPr>
        <sz val="11"/>
        <color theme="1"/>
        <rFont val="맑은 고딕"/>
        <family val="3"/>
        <charset val="129"/>
        <scheme val="minor"/>
      </rPr>
      <t xml:space="preserve"> "신설"/"폐지"/"통합"/"존치"로 구분하되, </t>
    </r>
    <r>
      <rPr>
        <b/>
        <sz val="11"/>
        <color theme="1"/>
        <rFont val="맑은 고딕"/>
        <family val="3"/>
        <charset val="129"/>
        <scheme val="minor"/>
      </rPr>
      <t>존치 위원회 중</t>
    </r>
    <r>
      <rPr>
        <sz val="11"/>
        <color theme="1"/>
        <rFont val="맑은 고딕"/>
        <family val="3"/>
        <charset val="129"/>
        <scheme val="minor"/>
      </rPr>
      <t xml:space="preserve"> 강행규정을 임의규정으로 전환하고자 하는 경우 "임의"를 기재(정비 계에서 제외),
                                     </t>
    </r>
    <r>
      <rPr>
        <b/>
        <sz val="11"/>
        <color indexed="8"/>
        <rFont val="맑은 고딕"/>
        <family val="3"/>
        <charset val="129"/>
      </rPr>
      <t>사유</t>
    </r>
    <r>
      <rPr>
        <sz val="11"/>
        <color theme="1"/>
        <rFont val="맑은 고딕"/>
        <family val="3"/>
        <charset val="129"/>
        <scheme val="minor"/>
      </rPr>
      <t xml:space="preserve">는 ① 목적달성, 행정여건 변화로 존치필요성 감소, ② 개최실적 저조 또는 형식적 운영 , ③ 기능 유사.중복, ④ 기타 중 하나 를 기재
                                      (2015년 위원회 수 = 신설+통합+존치가 되도록 작성) </t>
    </r>
    <phoneticPr fontId="3" type="noConversion"/>
  </si>
  <si>
    <t>위원 중 
지방의원수</t>
    <phoneticPr fontId="3" type="noConversion"/>
  </si>
  <si>
    <t>2016년
운영경비
(천원)
ⓕ</t>
    <phoneticPr fontId="3" type="noConversion"/>
  </si>
  <si>
    <t>여성 위원수</t>
    <phoneticPr fontId="3" type="noConversion"/>
  </si>
  <si>
    <t>계</t>
    <phoneticPr fontId="3" type="noConversion"/>
  </si>
  <si>
    <t>당연직</t>
    <phoneticPr fontId="3" type="noConversion"/>
  </si>
  <si>
    <t>위촉직</t>
    <phoneticPr fontId="3" type="noConversion"/>
  </si>
  <si>
    <t>담당부서</t>
    <phoneticPr fontId="3" type="noConversion"/>
  </si>
  <si>
    <t>담당팀</t>
    <phoneticPr fontId="3" type="noConversion"/>
  </si>
  <si>
    <t>설치연도</t>
    <phoneticPr fontId="3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</si>
  <si>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ⓖ 위원회 성격 : </t>
    </r>
    <r>
      <rPr>
        <sz val="11"/>
        <color theme="1"/>
        <rFont val="맑은 고딕"/>
        <family val="3"/>
        <charset val="129"/>
        <scheme val="minor"/>
      </rPr>
      <t>의사와 판단을 결정하여 외부에 표시하는 권한을 가진 위원회(A), 내부에서 행정에 관한 의사 또는 판단을 결정할 수 있는 권한만을 가지는 위원회(B), 단순 자문 또는 조언적 역할을 수행하는 위원회(C)</t>
    </r>
    <phoneticPr fontId="3" type="noConversion"/>
  </si>
  <si>
    <r>
      <t>※</t>
    </r>
    <r>
      <rPr>
        <sz val="9.35"/>
        <color indexed="8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  <scheme val="minor"/>
      </rPr>
      <t xml:space="preserve">인원수, 횟수 부분은 </t>
    </r>
    <r>
      <rPr>
        <b/>
        <sz val="11"/>
        <color indexed="8"/>
        <rFont val="맑은 고딕"/>
        <family val="3"/>
        <charset val="129"/>
      </rPr>
      <t>숫자</t>
    </r>
    <r>
      <rPr>
        <sz val="11"/>
        <color theme="1"/>
        <rFont val="맑은 고딕"/>
        <family val="3"/>
        <charset val="129"/>
        <scheme val="minor"/>
      </rPr>
      <t xml:space="preserve">만 기재(~명 X, ~번 X) / 임기, 존속기한 부분은 "~년"으로 기재,   </t>
    </r>
    <phoneticPr fontId="3" type="noConversion"/>
  </si>
  <si>
    <r>
      <rPr>
        <b/>
        <sz val="11"/>
        <color indexed="8"/>
        <rFont val="맑은 고딕"/>
        <family val="3"/>
        <charset val="129"/>
      </rPr>
      <t xml:space="preserve">    위임여부 :</t>
    </r>
    <r>
      <rPr>
        <sz val="11"/>
        <color indexed="8"/>
        <rFont val="맑은 고딕"/>
        <family val="3"/>
        <charset val="129"/>
      </rPr>
      <t xml:space="preserve"> 법령에서 조례로 위임하는 규정이 명시되어 있는 경우 "</t>
    </r>
    <r>
      <rPr>
        <sz val="11"/>
        <color indexed="8"/>
        <rFont val="MS Gothic"/>
        <family val="3"/>
      </rPr>
      <t>〇</t>
    </r>
    <r>
      <rPr>
        <sz val="11"/>
        <color indexed="8"/>
        <rFont val="맑은 고딕"/>
        <family val="3"/>
        <charset val="129"/>
      </rPr>
      <t xml:space="preserve">", 명시되어 있지 않은 경우 </t>
    </r>
    <r>
      <rPr>
        <sz val="11"/>
        <color theme="1"/>
        <rFont val="맑은 고딕"/>
        <family val="3"/>
        <charset val="129"/>
        <scheme val="minor"/>
      </rPr>
      <t>"</t>
    </r>
    <r>
      <rPr>
        <sz val="11"/>
        <color indexed="8"/>
        <rFont val="맑은 고딕"/>
        <family val="3"/>
        <charset val="129"/>
      </rPr>
      <t>×</t>
    </r>
    <r>
      <rPr>
        <sz val="11"/>
        <color theme="1"/>
        <rFont val="맑은 고딕"/>
        <family val="3"/>
        <charset val="129"/>
        <scheme val="minor"/>
      </rPr>
      <t>" …위임 수 = 위임범위(전부+위원+기능) 되도록 작성…특히, 일부를 적지 않도록 함</t>
    </r>
    <phoneticPr fontId="3" type="noConversion"/>
  </si>
  <si>
    <t>하위규정</t>
    <phoneticPr fontId="3" type="noConversion"/>
  </si>
  <si>
    <t>2016년 남구 위원회 현황</t>
    <phoneticPr fontId="3" type="noConversion"/>
  </si>
  <si>
    <t>2016. 10월 현재</t>
  </si>
  <si>
    <t>도서관운영위원회</t>
    <phoneticPr fontId="3" type="noConversion"/>
  </si>
  <si>
    <t>지혜로운시민실</t>
    <phoneticPr fontId="3" type="noConversion"/>
  </si>
  <si>
    <t>도서관기획팀</t>
    <phoneticPr fontId="3" type="noConversion"/>
  </si>
  <si>
    <t>2010.04.30</t>
    <phoneticPr fontId="3" type="noConversion"/>
  </si>
  <si>
    <t>도서관법 제30조제2항</t>
    <phoneticPr fontId="3" type="noConversion"/>
  </si>
  <si>
    <t>인천광역시남구 공공도서관 설치 및 운영에 관한 조례 제26조</t>
    <phoneticPr fontId="3" type="noConversion"/>
  </si>
  <si>
    <t>무기</t>
    <phoneticPr fontId="3" type="noConversion"/>
  </si>
  <si>
    <t>존치필요</t>
    <phoneticPr fontId="3" type="noConversion"/>
  </si>
  <si>
    <t>학산마을만들기 위원회</t>
    <phoneticPr fontId="3" type="noConversion"/>
  </si>
  <si>
    <t>마을만들기지원팀</t>
    <phoneticPr fontId="3" type="noConversion"/>
  </si>
  <si>
    <t>인천광역시남구 마을만들기 지원 조례</t>
    <phoneticPr fontId="3" type="noConversion"/>
  </si>
  <si>
    <t>해당없음</t>
    <phoneticPr fontId="3" type="noConversion"/>
  </si>
  <si>
    <t>남구종합자원봉사센터 운영위원회</t>
    <phoneticPr fontId="3" type="noConversion"/>
  </si>
  <si>
    <t>주민협력팀</t>
    <phoneticPr fontId="3" type="noConversion"/>
  </si>
  <si>
    <t>자원봉사활동 기본법 시행령</t>
    <phoneticPr fontId="3" type="noConversion"/>
  </si>
  <si>
    <t>인천광역시 남구 자원봉사활동 지원조례</t>
    <phoneticPr fontId="3" type="noConversion"/>
  </si>
  <si>
    <t>구정소식지 편집위원회</t>
    <phoneticPr fontId="3" type="noConversion"/>
  </si>
  <si>
    <t>미디어홍보실</t>
    <phoneticPr fontId="3" type="noConversion"/>
  </si>
  <si>
    <t>홍보팀</t>
    <phoneticPr fontId="3" type="noConversion"/>
  </si>
  <si>
    <t>인천광역시남구 구정소식지 발행에 관한 조례 제7조</t>
    <phoneticPr fontId="3" type="noConversion"/>
  </si>
  <si>
    <t>○</t>
    <phoneticPr fontId="3" type="noConversion"/>
  </si>
  <si>
    <t>공직자윤리위원회</t>
    <phoneticPr fontId="3" type="noConversion"/>
  </si>
  <si>
    <t>감사실</t>
    <phoneticPr fontId="3" type="noConversion"/>
  </si>
  <si>
    <t>감사팀</t>
    <phoneticPr fontId="3" type="noConversion"/>
  </si>
  <si>
    <t>공직자윤리법 제9조 및 제21조</t>
    <phoneticPr fontId="3" type="noConversion"/>
  </si>
  <si>
    <t>인천광역시남구 공직자윤리위원회 구성과 운영에 관한 조례</t>
    <phoneticPr fontId="3" type="noConversion"/>
  </si>
  <si>
    <t>민원조정위원회</t>
    <phoneticPr fontId="3" type="noConversion"/>
  </si>
  <si>
    <t>인권조사팀</t>
    <phoneticPr fontId="3" type="noConversion"/>
  </si>
  <si>
    <t>인천광역시 남구 민원조정위원회 설치 및 운영에 관한 조례 제3조</t>
  </si>
  <si>
    <t>일자리창출추진위원회</t>
    <phoneticPr fontId="3" type="noConversion"/>
  </si>
  <si>
    <t>일자리창출추진단</t>
  </si>
  <si>
    <t>일자리창출팀</t>
  </si>
  <si>
    <t>인천광역시 남구 일자리지원에 관한 조례</t>
    <phoneticPr fontId="3" type="noConversion"/>
  </si>
  <si>
    <t xml:space="preserve"> </t>
    <phoneticPr fontId="3" type="noConversion"/>
  </si>
  <si>
    <t>B</t>
  </si>
  <si>
    <t>조례 제정</t>
    <phoneticPr fontId="3" type="noConversion"/>
  </si>
  <si>
    <t>생활임금위원회</t>
  </si>
  <si>
    <t>인천광역시 남구 생활임금 조례</t>
    <phoneticPr fontId="3" type="noConversion"/>
  </si>
  <si>
    <t>남구사회적경제육성지원위원회</t>
  </si>
  <si>
    <t>사회적기업팀</t>
  </si>
  <si>
    <t>인천광역시 남구 사회적경제 육성지원에 관한 조례 제5조</t>
  </si>
  <si>
    <t>무기</t>
  </si>
  <si>
    <t>계속사업</t>
    <phoneticPr fontId="3" type="noConversion"/>
  </si>
  <si>
    <t>공공근로추진위원회</t>
  </si>
  <si>
    <t>공공일자리팀</t>
  </si>
  <si>
    <t>고용정책기본법제6조</t>
  </si>
  <si>
    <t>계속사업</t>
  </si>
  <si>
    <t>자활기관대표자협의체</t>
  </si>
  <si>
    <t>일자리창출추진단</t>
    <phoneticPr fontId="3" type="noConversion"/>
  </si>
  <si>
    <t>자활지원팀</t>
    <phoneticPr fontId="3" type="noConversion"/>
  </si>
  <si>
    <t>국민기초생활보장법 제17조</t>
  </si>
  <si>
    <t>인천광역시 남구 자활기관협의체
구성 및 운영에 관한 조례</t>
  </si>
  <si>
    <t>보안심사위원회</t>
    <phoneticPr fontId="10" type="noConversion"/>
  </si>
  <si>
    <t>총무과</t>
    <phoneticPr fontId="3" type="noConversion"/>
  </si>
  <si>
    <t>총무팀</t>
    <phoneticPr fontId="3" type="noConversion"/>
  </si>
  <si>
    <t>보안업무규정 시행세칙 제4조</t>
    <phoneticPr fontId="10" type="noConversion"/>
  </si>
  <si>
    <t>후생복지심의위원회</t>
    <phoneticPr fontId="10" type="noConversion"/>
  </si>
  <si>
    <t>남구 공무원 후생복지에 관한 조례 제13조</t>
    <phoneticPr fontId="10" type="noConversion"/>
  </si>
  <si>
    <t>인사위원회</t>
    <phoneticPr fontId="10" type="noConversion"/>
  </si>
  <si>
    <t>인사팀</t>
    <phoneticPr fontId="3" type="noConversion"/>
  </si>
  <si>
    <t>당초</t>
    <phoneticPr fontId="3" type="noConversion"/>
  </si>
  <si>
    <t>지방공무원법 제7조</t>
    <phoneticPr fontId="10" type="noConversion"/>
  </si>
  <si>
    <t>남구 지방공무원 인사 규칙</t>
    <phoneticPr fontId="10" type="noConversion"/>
  </si>
  <si>
    <t>행정서비스헌장심의위원회</t>
    <phoneticPr fontId="10" type="noConversion"/>
  </si>
  <si>
    <t>자치행정팀</t>
    <phoneticPr fontId="3" type="noConversion"/>
  </si>
  <si>
    <t>남구 행정서비스헌장 제정 및 운영에 관한 조례 제11조</t>
    <phoneticPr fontId="10" type="noConversion"/>
  </si>
  <si>
    <t>정보공개심의위원회</t>
    <phoneticPr fontId="3" type="noConversion"/>
  </si>
  <si>
    <t>기록물관리팀</t>
    <phoneticPr fontId="3" type="noConversion"/>
  </si>
  <si>
    <t>공공기관의 정보공개에 관한 법률 제12조</t>
    <phoneticPr fontId="10" type="noConversion"/>
  </si>
  <si>
    <t>남구 행정정보공개 조례</t>
    <phoneticPr fontId="10" type="noConversion"/>
  </si>
  <si>
    <t>법령에 의거 존치</t>
    <phoneticPr fontId="3" type="noConversion"/>
  </si>
  <si>
    <t>기록물평가심의회</t>
    <phoneticPr fontId="3" type="noConversion"/>
  </si>
  <si>
    <t>공공기관의 기록물관리에 관한 법률 제27조</t>
    <phoneticPr fontId="10" type="noConversion"/>
  </si>
  <si>
    <t>남구 기록관 운영 규정</t>
    <phoneticPr fontId="10" type="noConversion"/>
  </si>
  <si>
    <t>2년</t>
    <phoneticPr fontId="3" type="noConversion"/>
  </si>
  <si>
    <t>기획조정실</t>
    <phoneticPr fontId="3" type="noConversion"/>
  </si>
  <si>
    <t>재산회계과</t>
    <phoneticPr fontId="3" type="noConversion"/>
  </si>
  <si>
    <t>-</t>
    <phoneticPr fontId="3" type="noConversion"/>
  </si>
  <si>
    <t>안전관리위원회</t>
    <phoneticPr fontId="3" type="noConversion"/>
  </si>
  <si>
    <t>안전관리과</t>
    <phoneticPr fontId="3" type="noConversion"/>
  </si>
  <si>
    <t>안전기획팀</t>
    <phoneticPr fontId="3" type="noConversion"/>
  </si>
  <si>
    <t>재난및안전관리기본법 제11조</t>
  </si>
  <si>
    <t>인천광역시남구 재난 및 안전관리 기구의 구성 운영 조례 제5조</t>
  </si>
  <si>
    <t>안전관리실무위원회</t>
  </si>
  <si>
    <t>인천광역시남구 재난 및 안전관리 기구의 구성 운영 조례 제9조</t>
  </si>
  <si>
    <t>사전재해영향성검토위원회</t>
  </si>
  <si>
    <t>재난관리팀</t>
    <phoneticPr fontId="3" type="noConversion"/>
  </si>
  <si>
    <t>자연재해대책법 제4조</t>
  </si>
  <si>
    <t>인천광역시남구 사전재해영향성 검토위원회 운영 조례 제3조</t>
  </si>
  <si>
    <t>재난관리기금심의위원회</t>
  </si>
  <si>
    <t>재난및안전관리기본법 제68조</t>
  </si>
  <si>
    <t>남구 재난관리기금 운영관리 조례 제10조</t>
  </si>
  <si>
    <t>CCTV 설치․운영 심의위원회</t>
  </si>
  <si>
    <t>통합관제팀</t>
    <phoneticPr fontId="3" type="noConversion"/>
  </si>
  <si>
    <t>인천광역시남구 CCTV설치․운영 조례 제9조</t>
  </si>
  <si>
    <t>계약심의위원회</t>
    <phoneticPr fontId="3" type="noConversion"/>
  </si>
  <si>
    <t>회계팀</t>
    <phoneticPr fontId="3" type="noConversion"/>
  </si>
  <si>
    <t>인천광역시남구 계약심의위원회 구성운영 및주민참여 감독 대상공사 범위 등에 관한 조례</t>
    <phoneticPr fontId="10" type="noConversion"/>
  </si>
  <si>
    <t>인천광역시남구 계약심의위원회 구성·운영 및 주민참여감독대상공사 범위 등에 관한 조례</t>
    <phoneticPr fontId="10" type="noConversion"/>
  </si>
  <si>
    <t>남구 지명위원회</t>
    <phoneticPr fontId="3" type="noConversion"/>
  </si>
  <si>
    <t>문화예술과</t>
    <phoneticPr fontId="3" type="noConversion"/>
  </si>
  <si>
    <t>민속문화</t>
    <phoneticPr fontId="3" type="noConversion"/>
  </si>
  <si>
    <t>공간정보의 구축 및 관리 등에 관한 법률 제91조</t>
    <phoneticPr fontId="3" type="noConversion"/>
  </si>
  <si>
    <t>인천광역시 남구 지명위원회 조례</t>
  </si>
  <si>
    <t>○</t>
  </si>
  <si>
    <t>A</t>
  </si>
  <si>
    <t>지명위원회 설치 규정</t>
  </si>
  <si>
    <t>남구향토
문화유산
위원회</t>
  </si>
  <si>
    <t>문화예술과</t>
  </si>
  <si>
    <t>민속문화</t>
  </si>
  <si>
    <t xml:space="preserve">인천광역시 남구 향토문화유산 보호 및 육성에 관한 조례 제4조 </t>
  </si>
  <si>
    <t xml:space="preserve">인천광역시 남구 향토문화유산 보호 및 육성에 관한 조례  </t>
  </si>
  <si>
    <t>남구 축전위원회</t>
    <phoneticPr fontId="3" type="noConversion"/>
  </si>
  <si>
    <t>문화예술팀</t>
    <phoneticPr fontId="3" type="noConversion"/>
  </si>
  <si>
    <t>인천광역시남구 축전위원회 설치 및 운영 조례</t>
  </si>
  <si>
    <t>문화시설운영위원회</t>
    <phoneticPr fontId="3" type="noConversion"/>
  </si>
  <si>
    <t xml:space="preserve">인천광역시남구 문화시설 설치 및 
운영에 관한 조례 제17조 </t>
    <phoneticPr fontId="3" type="noConversion"/>
  </si>
  <si>
    <t>문화시설의 운영 및 기본 계획에 관한 사항에 따른 주기적인 회의 개최</t>
    <phoneticPr fontId="3" type="noConversion"/>
  </si>
  <si>
    <t>관광숙박업 및 관광객이용시설업 등록심의위원회</t>
    <phoneticPr fontId="3" type="noConversion"/>
  </si>
  <si>
    <t>문화산업</t>
    <phoneticPr fontId="3" type="noConversion"/>
  </si>
  <si>
    <t>2013.09.27.</t>
    <phoneticPr fontId="3" type="noConversion"/>
  </si>
  <si>
    <t>관광진흥법 제4조 및 17조, 18조</t>
    <phoneticPr fontId="3" type="noConversion"/>
  </si>
  <si>
    <t>관광산업 등록에 관한 심의</t>
    <phoneticPr fontId="3" type="noConversion"/>
  </si>
  <si>
    <t>지방세심의위원회</t>
    <phoneticPr fontId="3" type="noConversion"/>
  </si>
  <si>
    <t>세무1과</t>
    <phoneticPr fontId="3" type="noConversion"/>
  </si>
  <si>
    <t>세정팀</t>
    <phoneticPr fontId="3" type="noConversion"/>
  </si>
  <si>
    <t>지방세기본법제141조, 동법시행령 제108조</t>
    <phoneticPr fontId="3" type="noConversion"/>
  </si>
  <si>
    <t>기부심사위원회</t>
    <phoneticPr fontId="3" type="noConversion"/>
  </si>
  <si>
    <t>기부금품의 모집 및 사용에관한법률 제5조, 동법시행령 제12조</t>
    <phoneticPr fontId="3" type="noConversion"/>
  </si>
  <si>
    <t>사회복지기금운용심의위원회</t>
    <phoneticPr fontId="3" type="noConversion"/>
  </si>
  <si>
    <t>기초생활보장과</t>
    <phoneticPr fontId="3" type="noConversion"/>
  </si>
  <si>
    <t>복지행정팀</t>
    <phoneticPr fontId="3" type="noConversion"/>
  </si>
  <si>
    <t>지방자치법제142조</t>
    <phoneticPr fontId="3" type="noConversion"/>
  </si>
  <si>
    <t>인천광역시남구 사회복지기금 설치 및 운용 조례 제13조</t>
    <phoneticPr fontId="3" type="noConversion"/>
  </si>
  <si>
    <t>의료급여심의위원회</t>
    <phoneticPr fontId="3" type="noConversion"/>
  </si>
  <si>
    <t>기초생활보장팀</t>
    <phoneticPr fontId="3" type="noConversion"/>
  </si>
  <si>
    <t>의료급여법제6조</t>
    <phoneticPr fontId="3" type="noConversion"/>
  </si>
  <si>
    <t xml:space="preserve">인천광역시남구 의료급여기금특별회계 설치 및 운용 조례제9조
</t>
    <phoneticPr fontId="3" type="noConversion"/>
  </si>
  <si>
    <t>양상평등위원회</t>
    <phoneticPr fontId="3" type="noConversion"/>
  </si>
  <si>
    <t>가정정책과</t>
    <phoneticPr fontId="3" type="noConversion"/>
  </si>
  <si>
    <t>여성정책팀</t>
    <phoneticPr fontId="3" type="noConversion"/>
  </si>
  <si>
    <t>2013.8.19</t>
    <phoneticPr fontId="3" type="noConversion"/>
  </si>
  <si>
    <t>인천광역시 남구 양성평등 기본조례 제6조</t>
    <phoneticPr fontId="3" type="noConversion"/>
  </si>
  <si>
    <t>주청 여성정책 반영을 위해 지속 유지</t>
    <phoneticPr fontId="3" type="noConversion"/>
  </si>
  <si>
    <t>여성친화도시조성협의체</t>
    <phoneticPr fontId="3" type="noConversion"/>
  </si>
  <si>
    <t>2015.8.19</t>
    <phoneticPr fontId="3" type="noConversion"/>
  </si>
  <si>
    <t>양성평등 기본법 제39조</t>
    <phoneticPr fontId="3" type="noConversion"/>
  </si>
  <si>
    <t>인천광역시 남구 양성평등 기본조례 제 30조, 35조</t>
  </si>
  <si>
    <t>여성친화도시 추진을 위한 조례 제정</t>
    <phoneticPr fontId="3" type="noConversion"/>
  </si>
  <si>
    <t>집결지자활지원협의체</t>
    <phoneticPr fontId="10" type="noConversion"/>
  </si>
  <si>
    <t>여성아동권익증진사업 운영지침</t>
    <phoneticPr fontId="3" type="noConversion"/>
  </si>
  <si>
    <t>지침에의한설치</t>
    <phoneticPr fontId="3" type="noConversion"/>
  </si>
  <si>
    <t>아동.여성안전 지역연대위원회</t>
    <phoneticPr fontId="10" type="noConversion"/>
  </si>
  <si>
    <t>가정폭력방지 및 피해자보호 등에 관한 법률 제4조,
 성폭력범죄의 처벌 및 피해자보호 등에 관한 법률</t>
    <phoneticPr fontId="3" type="noConversion"/>
  </si>
  <si>
    <t>인천광역시남구 
아동.여성폭력 예방 및 
보호지원에 관한 조례</t>
    <phoneticPr fontId="3" type="noConversion"/>
  </si>
  <si>
    <t>법령에의한설치</t>
    <phoneticPr fontId="3" type="noConversion"/>
  </si>
  <si>
    <t>남구 다문화가족지원협의회</t>
    <phoneticPr fontId="3" type="noConversion"/>
  </si>
  <si>
    <t>다문화가족지원법 제3조의4</t>
    <phoneticPr fontId="3" type="noConversion"/>
  </si>
  <si>
    <t>인천광역시남구다문화가족지원조례제6조</t>
    <phoneticPr fontId="3" type="noConversion"/>
  </si>
  <si>
    <t>남구 다문화가족 관련 사업에 관한 협의,조정 등 필요</t>
    <phoneticPr fontId="3" type="noConversion"/>
  </si>
  <si>
    <t>인천시 남구 보육정책위원회</t>
    <phoneticPr fontId="3" type="noConversion"/>
  </si>
  <si>
    <t>보육지원팀</t>
    <phoneticPr fontId="3" type="noConversion"/>
  </si>
  <si>
    <t>영유아보육법</t>
    <phoneticPr fontId="3" type="noConversion"/>
  </si>
  <si>
    <t>인천시남구영유아보육조례</t>
    <phoneticPr fontId="3" type="noConversion"/>
  </si>
  <si>
    <t>드림스타트운영위원회</t>
    <phoneticPr fontId="3" type="noConversion"/>
  </si>
  <si>
    <t>드림스타트</t>
    <phoneticPr fontId="3" type="noConversion"/>
  </si>
  <si>
    <t>2016 드림스타트 사업안내(보건복지부)</t>
    <phoneticPr fontId="3" type="noConversion"/>
  </si>
  <si>
    <t>지역아동센터위원회</t>
    <phoneticPr fontId="3" type="noConversion"/>
  </si>
  <si>
    <t>인천광역시남구지역아동센터운영및지원에관한조례 제11조</t>
    <phoneticPr fontId="3" type="noConversion"/>
  </si>
  <si>
    <t>지역아동센터 운영관리</t>
    <phoneticPr fontId="3" type="noConversion"/>
  </si>
  <si>
    <t>아동급식위원회</t>
    <phoneticPr fontId="3" type="noConversion"/>
  </si>
  <si>
    <t>2016년 아동분야 사업지침</t>
    <phoneticPr fontId="3" type="noConversion"/>
  </si>
  <si>
    <t>아동급식사업 운영관리</t>
    <phoneticPr fontId="3" type="noConversion"/>
  </si>
  <si>
    <t>남구 긴급지원심의위원회</t>
    <phoneticPr fontId="3" type="noConversion"/>
  </si>
  <si>
    <t>사회복지과</t>
    <phoneticPr fontId="3" type="noConversion"/>
  </si>
  <si>
    <t>서비스연계팀</t>
    <phoneticPr fontId="3" type="noConversion"/>
  </si>
  <si>
    <t>긴급복지지원법 제12조</t>
    <phoneticPr fontId="3" type="noConversion"/>
  </si>
  <si>
    <t>남구지역사회보장협의체</t>
    <phoneticPr fontId="3" type="noConversion"/>
  </si>
  <si>
    <t>사회보장급여의 이용,제공 및 수급권자 발굴에 관한 법률 제41조</t>
    <phoneticPr fontId="3" type="noConversion"/>
  </si>
  <si>
    <t>남구지역사회보장협의체 조례</t>
    <phoneticPr fontId="3" type="noConversion"/>
  </si>
  <si>
    <t>장애인활동지원수급자격심의위원회</t>
    <phoneticPr fontId="38" type="noConversion"/>
  </si>
  <si>
    <t>장애인복지팀</t>
    <phoneticPr fontId="3" type="noConversion"/>
  </si>
  <si>
    <t>장애인활동지원에관한법률 제8조</t>
    <phoneticPr fontId="35" type="noConversion"/>
  </si>
  <si>
    <t>법률</t>
    <phoneticPr fontId="3" type="noConversion"/>
  </si>
  <si>
    <t>장애인활동지원이의신청위원회</t>
    <phoneticPr fontId="38" type="noConversion"/>
  </si>
  <si>
    <t>장애인활동지원에관한법률 시행규칙 제45조</t>
  </si>
  <si>
    <t>물가대책위원회</t>
    <phoneticPr fontId="3" type="noConversion"/>
  </si>
  <si>
    <t>경제지원과</t>
    <phoneticPr fontId="3" type="noConversion"/>
  </si>
  <si>
    <t>지역경제팀</t>
    <phoneticPr fontId="3" type="noConversion"/>
  </si>
  <si>
    <t>인천광역시 남구 물가대책위원회설치 및 운영에 관한 조례</t>
    <phoneticPr fontId="3" type="noConversion"/>
  </si>
  <si>
    <t>지역노사정협의회</t>
    <phoneticPr fontId="3" type="noConversion"/>
  </si>
  <si>
    <t>기업지원팀</t>
    <phoneticPr fontId="3" type="noConversion"/>
  </si>
  <si>
    <t>경제사회발전노사정위원회법</t>
    <phoneticPr fontId="3" type="noConversion"/>
  </si>
  <si>
    <t>인천광역시남구 지역노사정협의회 설치 및 운영 조례</t>
    <phoneticPr fontId="3" type="noConversion"/>
  </si>
  <si>
    <t>인천광역시 남구지역의 노사안전과 지역경제활성화를 위하여 설치 및 운영 필요</t>
    <phoneticPr fontId="3" type="noConversion"/>
  </si>
  <si>
    <t>지역경제활성화기금 심의위원회</t>
    <phoneticPr fontId="3" type="noConversion"/>
  </si>
  <si>
    <t>지방자치단체기금관리기본법 제13조</t>
    <phoneticPr fontId="3" type="noConversion"/>
  </si>
  <si>
    <t>지방자치단체기금관리기본법시행령</t>
    <phoneticPr fontId="3" type="noConversion"/>
  </si>
  <si>
    <t>조례에 따른 설치</t>
    <phoneticPr fontId="3" type="noConversion"/>
  </si>
  <si>
    <t>식품진흥기금심의위원회</t>
    <phoneticPr fontId="3" type="noConversion"/>
  </si>
  <si>
    <t>위생과</t>
    <phoneticPr fontId="3" type="noConversion"/>
  </si>
  <si>
    <t>위생관리팀</t>
    <phoneticPr fontId="3" type="noConversion"/>
  </si>
  <si>
    <t>식품위생법제89조</t>
  </si>
  <si>
    <t>식품진흥기금설치및운용조례</t>
  </si>
  <si>
    <t>조례에 의한 필요 위원회</t>
    <phoneticPr fontId="3" type="noConversion"/>
  </si>
  <si>
    <t>인천업사이클에코센터 운영위원회</t>
    <phoneticPr fontId="3" type="noConversion"/>
  </si>
  <si>
    <t>자원순환과</t>
    <phoneticPr fontId="3" type="noConversion"/>
  </si>
  <si>
    <t>청소행정팀</t>
    <phoneticPr fontId="3" type="noConversion"/>
  </si>
  <si>
    <t>인천광역시 남구 인천업사이클에코센터 관리 및 운영 조례 제15조</t>
    <phoneticPr fontId="3" type="noConversion"/>
  </si>
  <si>
    <t>조례규정</t>
    <phoneticPr fontId="3" type="noConversion"/>
  </si>
  <si>
    <t>인천광역시 남구 도로관리심의회</t>
    <phoneticPr fontId="3" type="noConversion"/>
  </si>
  <si>
    <t>건설과</t>
    <phoneticPr fontId="3" type="noConversion"/>
  </si>
  <si>
    <t>도로시설팀</t>
    <phoneticPr fontId="3" type="noConversion"/>
  </si>
  <si>
    <t>도로법 시행령 제62조</t>
    <phoneticPr fontId="3" type="noConversion"/>
  </si>
  <si>
    <t>인천광역시 남구 도로관심의회 설치 및 운영 규칙</t>
    <phoneticPr fontId="3" type="noConversion"/>
  </si>
  <si>
    <t>남구 건축위원회</t>
    <phoneticPr fontId="3" type="noConversion"/>
  </si>
  <si>
    <t>건축과</t>
    <phoneticPr fontId="3" type="noConversion"/>
  </si>
  <si>
    <t>공동주택팀</t>
    <phoneticPr fontId="3" type="noConversion"/>
  </si>
  <si>
    <t>건축법 제4조
건축법 시행령 제5조의5</t>
    <phoneticPr fontId="3" type="noConversion"/>
  </si>
  <si>
    <t>인천광역시 건축조례 제6조</t>
  </si>
  <si>
    <t>공동주택 분쟁조정위원회</t>
    <phoneticPr fontId="3" type="noConversion"/>
  </si>
  <si>
    <t>공동주택관리법 제71조
주택법시행령 제87조</t>
    <phoneticPr fontId="3" type="noConversion"/>
  </si>
  <si>
    <t>남구공동주택관리 분쟁조정위원회 구성.운영 조례</t>
  </si>
  <si>
    <t>공동주택 분양가 심사위원회</t>
    <phoneticPr fontId="3" type="noConversion"/>
  </si>
  <si>
    <t>주택법 제59조
주택법 시행령 제62조</t>
    <phoneticPr fontId="3" type="noConversion"/>
  </si>
  <si>
    <t>공동주택 보조금 심의위원회</t>
    <phoneticPr fontId="3" type="noConversion"/>
  </si>
  <si>
    <t>공동주택관리법 제85조</t>
    <phoneticPr fontId="3" type="noConversion"/>
  </si>
  <si>
    <t>인천광역시 남구 공동주택 관리 지원에 관한 조례</t>
    <phoneticPr fontId="3" type="noConversion"/>
  </si>
  <si>
    <t>부동산가격공시위원회</t>
    <phoneticPr fontId="3" type="noConversion"/>
  </si>
  <si>
    <t>토지정보과</t>
    <phoneticPr fontId="3" type="noConversion"/>
  </si>
  <si>
    <t>토지정보팀</t>
    <phoneticPr fontId="3" type="noConversion"/>
  </si>
  <si>
    <t>부동산가격공시에 관한 법률 제25조</t>
    <phoneticPr fontId="3" type="noConversion"/>
  </si>
  <si>
    <t>인천광역시남구 부동산평가위원회 운영 조례</t>
  </si>
  <si>
    <t>지적재조사위원회</t>
    <phoneticPr fontId="3" type="noConversion"/>
  </si>
  <si>
    <t>지적팀</t>
    <phoneticPr fontId="3" type="noConversion"/>
  </si>
  <si>
    <t>지적재조사에관한특별법 제30조</t>
    <phoneticPr fontId="3" type="noConversion"/>
  </si>
  <si>
    <t>인천광역시남구 지적재조사위원회구성및운영에관한조례</t>
    <phoneticPr fontId="3" type="noConversion"/>
  </si>
  <si>
    <t>경계결정위원회</t>
    <phoneticPr fontId="3" type="noConversion"/>
  </si>
  <si>
    <t>지적재조사에관한특별법 제31조</t>
    <phoneticPr fontId="3" type="noConversion"/>
  </si>
  <si>
    <t>인천광역시남구 경계결정위원회 구성및운영에관한조례</t>
    <phoneticPr fontId="3" type="noConversion"/>
  </si>
  <si>
    <t>공유토지분할위원회</t>
    <phoneticPr fontId="3" type="noConversion"/>
  </si>
  <si>
    <t>공유토지분할에관한특례법  제9조</t>
    <phoneticPr fontId="3" type="noConversion"/>
  </si>
  <si>
    <t>한시법적용기간</t>
    <phoneticPr fontId="3" type="noConversion"/>
  </si>
  <si>
    <t>도로명주소위원회</t>
  </si>
  <si>
    <t>도로명주소팀</t>
    <phoneticPr fontId="3" type="noConversion"/>
  </si>
  <si>
    <t>도로명주소법 제22조의2</t>
    <phoneticPr fontId="3" type="noConversion"/>
  </si>
  <si>
    <t>인천광역시남구 도로명주소에 관한 조례</t>
    <phoneticPr fontId="3" type="noConversion"/>
  </si>
  <si>
    <t>남구옥외광고심의위원회</t>
    <phoneticPr fontId="3" type="noConversion"/>
  </si>
  <si>
    <t>경관녹지과</t>
    <phoneticPr fontId="3" type="noConversion"/>
  </si>
  <si>
    <t>도시경관팀</t>
    <phoneticPr fontId="3" type="noConversion"/>
  </si>
  <si>
    <t>옥외광고물등의관리와 옥외광고산업진흥에 관한 법률제7조</t>
    <phoneticPr fontId="3" type="noConversion"/>
  </si>
  <si>
    <t>인천광역시남구옥외광고물 등의 관리조례</t>
    <phoneticPr fontId="3" type="noConversion"/>
  </si>
  <si>
    <r>
      <rPr>
        <sz val="11"/>
        <rFont val="맑은 고딕"/>
        <family val="3"/>
        <charset val="128"/>
        <scheme val="minor"/>
      </rPr>
      <t>〇</t>
    </r>
  </si>
  <si>
    <t>정신보건심의(심판)위원회</t>
  </si>
  <si>
    <t>인천남구평생교육진흥조례 제4조</t>
  </si>
  <si>
    <t>인천광역시남구 교육경비보조에 관한 조례</t>
  </si>
  <si>
    <t>행정규제개혁위원회</t>
    <phoneticPr fontId="3" type="noConversion"/>
  </si>
  <si>
    <t>주민참여예산위원회</t>
    <phoneticPr fontId="3" type="noConversion"/>
  </si>
  <si>
    <t>무기</t>
    <phoneticPr fontId="3" type="noConversion"/>
  </si>
  <si>
    <t>B</t>
    <phoneticPr fontId="3" type="noConversion"/>
  </si>
  <si>
    <t>인천광역시남구 행정규제개혁위원회 구성 및 운영에 관한 조례</t>
  </si>
  <si>
    <t>연번</t>
    <phoneticPr fontId="3" type="noConversion"/>
  </si>
  <si>
    <t>규제개혁평가팀</t>
    <phoneticPr fontId="3" type="noConversion"/>
  </si>
  <si>
    <t>행정규제기본법</t>
    <phoneticPr fontId="3" type="noConversion"/>
  </si>
  <si>
    <t>지방재정계획 심의위원회</t>
    <phoneticPr fontId="3" type="noConversion"/>
  </si>
  <si>
    <t>예산팀</t>
    <phoneticPr fontId="3" type="noConversion"/>
  </si>
  <si>
    <t>지방재정법 제33조제9항</t>
    <phoneticPr fontId="3" type="noConversion"/>
  </si>
  <si>
    <t>지방재정계획 심의위원회 운영 조례</t>
    <phoneticPr fontId="3" type="noConversion"/>
  </si>
  <si>
    <t>예산성과금 심사위원회</t>
    <phoneticPr fontId="3" type="noConversion"/>
  </si>
  <si>
    <t>지방재정법 제48조, 지방재정법시행령 제54조</t>
    <phoneticPr fontId="3" type="noConversion"/>
  </si>
  <si>
    <t>예산성과금심사운영에관한 규칙</t>
    <phoneticPr fontId="3" type="noConversion"/>
  </si>
  <si>
    <t>지방재정법 제39조, 동법 시행령 제46조</t>
    <phoneticPr fontId="3" type="noConversion"/>
  </si>
  <si>
    <t>주민참여예산제 운영 조례 제11조</t>
    <phoneticPr fontId="3" type="noConversion"/>
  </si>
  <si>
    <t>주민참여예산 민관협의회</t>
    <phoneticPr fontId="3" type="noConversion"/>
  </si>
  <si>
    <t>주민참여예산제 운영 조례 제29조</t>
    <phoneticPr fontId="3" type="noConversion"/>
  </si>
  <si>
    <t>주민참여예산 연구회</t>
    <phoneticPr fontId="3" type="noConversion"/>
  </si>
  <si>
    <t>주민참여예산제 운영 조례 제33조</t>
    <phoneticPr fontId="3" type="noConversion"/>
  </si>
  <si>
    <t>무기</t>
    <phoneticPr fontId="3" type="noConversion"/>
  </si>
  <si>
    <t>남구 산사태취약지역 지정위원회</t>
    <phoneticPr fontId="3" type="noConversion"/>
  </si>
  <si>
    <t>경관녹지과</t>
    <phoneticPr fontId="3" type="noConversion"/>
  </si>
  <si>
    <t>녹지관리팀</t>
    <phoneticPr fontId="3" type="noConversion"/>
  </si>
  <si>
    <t>2014년</t>
    <phoneticPr fontId="3" type="noConversion"/>
  </si>
  <si>
    <t>산림보호법 제45조의 9</t>
    <phoneticPr fontId="3" type="noConversion"/>
  </si>
  <si>
    <t>인천광역시 남구 산사태취약지역 지정위원회 설치 및 운영에 관한 조례</t>
    <phoneticPr fontId="3" type="noConversion"/>
  </si>
  <si>
    <t>도시계획위원회</t>
    <phoneticPr fontId="3" type="noConversion"/>
  </si>
  <si>
    <t>도시창생과</t>
    <phoneticPr fontId="3" type="noConversion"/>
  </si>
  <si>
    <t>도시관리계획</t>
    <phoneticPr fontId="3" type="noConversion"/>
  </si>
  <si>
    <t>1997.1.17</t>
    <phoneticPr fontId="3" type="noConversion"/>
  </si>
  <si>
    <t>국토의계획및 이용에 관한 법</t>
    <phoneticPr fontId="3" type="noConversion"/>
  </si>
  <si>
    <t>인천광역시 남구 도시계획위원회운영조례</t>
    <phoneticPr fontId="3" type="noConversion"/>
  </si>
  <si>
    <t>○</t>
    <phoneticPr fontId="3" type="noConversion"/>
  </si>
  <si>
    <t>도시건축공동위원회</t>
    <phoneticPr fontId="3" type="noConversion"/>
  </si>
  <si>
    <t>2014.8.13</t>
    <phoneticPr fontId="3" type="noConversion"/>
  </si>
  <si>
    <t>도시분쟁조정위원회</t>
    <phoneticPr fontId="3" type="noConversion"/>
  </si>
  <si>
    <t>도시정비과</t>
    <phoneticPr fontId="3" type="noConversion"/>
  </si>
  <si>
    <t>재개발2팀</t>
    <phoneticPr fontId="3" type="noConversion"/>
  </si>
  <si>
    <t>도시 및 주거환경정비법 제77조의2조</t>
    <phoneticPr fontId="3" type="noConversion"/>
  </si>
  <si>
    <t>인천시 도시 및 주거환경 정비 조례</t>
    <phoneticPr fontId="3" type="noConversion"/>
  </si>
  <si>
    <t>정비사업 분쟁조정</t>
    <phoneticPr fontId="3" type="noConversion"/>
  </si>
  <si>
    <t>안전진단자문위원회</t>
    <phoneticPr fontId="3" type="noConversion"/>
  </si>
  <si>
    <t>도시 및 주거환경정비법 제12조</t>
    <phoneticPr fontId="3" type="noConversion"/>
  </si>
  <si>
    <t>재건축 안전진단 자문</t>
    <phoneticPr fontId="3" type="noConversion"/>
  </si>
  <si>
    <t>교통안전정책심의위원회</t>
    <phoneticPr fontId="3" type="noConversion"/>
  </si>
  <si>
    <t>교통행정과</t>
    <phoneticPr fontId="3" type="noConversion"/>
  </si>
  <si>
    <t>교통기획팀</t>
    <phoneticPr fontId="3" type="noConversion"/>
  </si>
  <si>
    <t>인천광역시 남구 교통안전정책심의위원회 구성 및 운영에 관한 조례</t>
    <phoneticPr fontId="10" type="noConversion"/>
  </si>
  <si>
    <t>X</t>
    <phoneticPr fontId="3" type="noConversion"/>
  </si>
  <si>
    <t>보건의료심의위원회</t>
    <phoneticPr fontId="3" type="noConversion"/>
  </si>
  <si>
    <t>보건행정과</t>
    <phoneticPr fontId="3" type="noConversion"/>
  </si>
  <si>
    <t>보건행정팀</t>
    <phoneticPr fontId="3" type="noConversion"/>
  </si>
  <si>
    <t>지역보건법제3조</t>
    <phoneticPr fontId="3" type="noConversion"/>
  </si>
  <si>
    <t>인천광역시남구보건의료심의위원회
운영조례 제2조</t>
    <phoneticPr fontId="3" type="noConversion"/>
  </si>
  <si>
    <t>건강생활실천협의회</t>
    <phoneticPr fontId="10" type="noConversion"/>
  </si>
  <si>
    <t>건강증진과</t>
    <phoneticPr fontId="3" type="noConversion"/>
  </si>
  <si>
    <t>건강증진팀</t>
    <phoneticPr fontId="3" type="noConversion"/>
  </si>
  <si>
    <t>국민건강증진법 제10조</t>
    <phoneticPr fontId="3" type="noConversion"/>
  </si>
  <si>
    <t>인천광역시 남구 건강생활실천협의회 운영 조례</t>
    <phoneticPr fontId="10" type="noConversion"/>
  </si>
  <si>
    <t>지역보건팀</t>
    <phoneticPr fontId="3" type="noConversion"/>
  </si>
  <si>
    <t>정신보건법 제27조, 28조</t>
    <phoneticPr fontId="3" type="noConversion"/>
  </si>
  <si>
    <t>-</t>
    <phoneticPr fontId="3" type="noConversion"/>
  </si>
  <si>
    <t>평생교육협의회</t>
    <phoneticPr fontId="3" type="noConversion"/>
  </si>
  <si>
    <t>평생학습관</t>
    <phoneticPr fontId="3" type="noConversion"/>
  </si>
  <si>
    <t>학습운영팀</t>
    <phoneticPr fontId="3" type="noConversion"/>
  </si>
  <si>
    <t>평생교육법 제14조</t>
    <phoneticPr fontId="3" type="noConversion"/>
  </si>
  <si>
    <t>남구 지역교육혁신협의회 운영위원회</t>
    <phoneticPr fontId="3" type="noConversion"/>
  </si>
  <si>
    <t>교육혁신팀</t>
    <phoneticPr fontId="3" type="noConversion"/>
  </si>
  <si>
    <t>인천광역시 남구 교육혁신지구 운영 및 지원에 관한 조례</t>
    <phoneticPr fontId="3" type="noConversion"/>
  </si>
  <si>
    <t>5년</t>
    <phoneticPr fontId="3" type="noConversion"/>
  </si>
  <si>
    <t>인천광역시 남구 교육혁신지구 운영 및 지원에 관한 조례 제정(16.02.22.)</t>
    <phoneticPr fontId="3" type="noConversion"/>
  </si>
  <si>
    <t>남구 지역교육혁신협의회실무협의회</t>
    <phoneticPr fontId="3" type="noConversion"/>
  </si>
  <si>
    <t>남구 교육경비 보조금 심의위원회</t>
    <phoneticPr fontId="3" type="noConversion"/>
  </si>
  <si>
    <t>지방교육재정교부금법 제11조</t>
    <phoneticPr fontId="3" type="noConversion"/>
  </si>
  <si>
    <t>지방청소년위원회</t>
    <phoneticPr fontId="3" type="noConversion"/>
  </si>
  <si>
    <t>교육지원팀</t>
    <phoneticPr fontId="3" type="noConversion"/>
  </si>
  <si>
    <t>청소년기본법</t>
    <phoneticPr fontId="3" type="noConversion"/>
  </si>
  <si>
    <t>인천광역시남구 청소년육성보호 및 지원에 관한 조례</t>
    <phoneticPr fontId="3" type="noConversion"/>
  </si>
  <si>
    <t>○</t>
    <phoneticPr fontId="3" type="noConversion"/>
  </si>
  <si>
    <t>3년</t>
    <phoneticPr fontId="3" type="noConversion"/>
  </si>
  <si>
    <t>1회</t>
    <phoneticPr fontId="3" type="noConversion"/>
  </si>
  <si>
    <t>학교급식심의위원회</t>
    <phoneticPr fontId="3" type="noConversion"/>
  </si>
  <si>
    <t>학교급식법</t>
    <phoneticPr fontId="3" type="noConversion"/>
  </si>
  <si>
    <t>인천광역시남구 학교급식 지원에 관한 조례</t>
    <phoneticPr fontId="3" type="noConversion"/>
  </si>
  <si>
    <t>2년</t>
    <phoneticPr fontId="3" type="noConversion"/>
  </si>
  <si>
    <t>학교폭력대책 지역협의회</t>
    <phoneticPr fontId="3" type="noConversion"/>
  </si>
  <si>
    <t>학교폭력예방 및 대책에 관한 법률</t>
    <phoneticPr fontId="3" type="noConversion"/>
  </si>
  <si>
    <t>인천광역시 남구 학교폭력예방 및 대책활동 지원에 관한 조례</t>
    <phoneticPr fontId="3" type="noConversion"/>
  </si>
  <si>
    <t>위임 여부</t>
    <phoneticPr fontId="3" type="noConversion"/>
  </si>
  <si>
    <t>위임 범위</t>
    <phoneticPr fontId="3" type="noConversion"/>
  </si>
  <si>
    <t>상설</t>
    <phoneticPr fontId="3" type="noConversion"/>
  </si>
  <si>
    <t>비상설</t>
    <phoneticPr fontId="3" type="noConversion"/>
  </si>
  <si>
    <t>적용범위</t>
    <phoneticPr fontId="3" type="noConversion"/>
  </si>
  <si>
    <t>-</t>
    <phoneticPr fontId="3" type="noConversion"/>
  </si>
  <si>
    <t>A</t>
    <phoneticPr fontId="3" type="noConversion"/>
  </si>
  <si>
    <t>C</t>
    <phoneticPr fontId="3" type="noConversion"/>
  </si>
  <si>
    <t>c</t>
    <phoneticPr fontId="3" type="noConversion"/>
  </si>
  <si>
    <t>b</t>
    <phoneticPr fontId="3" type="noConversion"/>
  </si>
  <si>
    <t>(임의)</t>
    <phoneticPr fontId="3" type="noConversion"/>
  </si>
  <si>
    <t>기획조정실</t>
    <phoneticPr fontId="3" type="noConversion"/>
  </si>
  <si>
    <t>기획팀</t>
    <phoneticPr fontId="3" type="noConversion"/>
  </si>
  <si>
    <t>인천광역시남구 구정조정위원회 조례</t>
    <phoneticPr fontId="3" type="noConversion"/>
  </si>
  <si>
    <t>○</t>
    <phoneticPr fontId="3" type="noConversion"/>
  </si>
  <si>
    <t>무기</t>
    <phoneticPr fontId="3" type="noConversion"/>
  </si>
  <si>
    <t>B</t>
    <phoneticPr fontId="3" type="noConversion"/>
  </si>
  <si>
    <t>인천광역시남구 주민참여자치 기본 조례</t>
    <phoneticPr fontId="3" type="noConversion"/>
  </si>
  <si>
    <t>구정조정위원회</t>
    <phoneticPr fontId="3" type="noConversion"/>
  </si>
  <si>
    <t>주민참여자문위원회</t>
    <phoneticPr fontId="3" type="noConversion"/>
  </si>
  <si>
    <t>기획조정실</t>
    <phoneticPr fontId="3" type="noConversion"/>
  </si>
  <si>
    <t>규제개혁평가팀</t>
    <phoneticPr fontId="3" type="noConversion"/>
  </si>
  <si>
    <t>정부업무평가기본법 제18조</t>
    <phoneticPr fontId="3" type="noConversion"/>
  </si>
  <si>
    <t>인천광역시남구 업무평가에 관한 규칙</t>
    <phoneticPr fontId="3" type="noConversion"/>
  </si>
  <si>
    <t>무기</t>
    <phoneticPr fontId="3" type="noConversion"/>
  </si>
  <si>
    <t>B</t>
    <phoneticPr fontId="3" type="noConversion"/>
  </si>
  <si>
    <t>○</t>
    <phoneticPr fontId="3" type="noConversion"/>
  </si>
  <si>
    <t>구정평가위원회</t>
    <phoneticPr fontId="3" type="noConversion"/>
  </si>
  <si>
    <t>기획조정실</t>
    <phoneticPr fontId="3" type="noConversion"/>
  </si>
  <si>
    <t>예산팀</t>
    <phoneticPr fontId="3" type="noConversion"/>
  </si>
  <si>
    <t>지방재정법제32조의3</t>
    <phoneticPr fontId="3" type="noConversion"/>
  </si>
  <si>
    <t>○</t>
    <phoneticPr fontId="3" type="noConversion"/>
  </si>
  <si>
    <t>무기</t>
    <phoneticPr fontId="3" type="noConversion"/>
  </si>
  <si>
    <t>B</t>
    <phoneticPr fontId="3" type="noConversion"/>
  </si>
  <si>
    <t>지방보조금심의위원회</t>
    <phoneticPr fontId="3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</si>
</sst>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8" formatCode="#,##0\ "/>
    <numFmt numFmtId="180" formatCode="0_);[Red]\(0\)"/>
    <numFmt numFmtId="181" formatCode="#,##0_);[Red]\(#,##0\)"/>
  </numFmts>
  <fonts count="4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30"/>
      <name val="맑은 고딕"/>
      <family val="3"/>
      <charset val="129"/>
    </font>
    <font>
      <sz val="9.35"/>
      <color indexed="8"/>
      <name val="맑은 고딕"/>
      <family val="3"/>
      <charset val="129"/>
    </font>
    <font>
      <sz val="11"/>
      <color indexed="8"/>
      <name val="MS Gothic"/>
      <family val="3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8"/>
      <scheme val="minor"/>
    </font>
    <font>
      <b/>
      <sz val="11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9" fillId="24" borderId="10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23" borderId="17" applyNumberFormat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42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 shrinkToFit="1"/>
    </xf>
    <xf numFmtId="0" fontId="17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4" fillId="27" borderId="3" xfId="0" applyFont="1" applyFill="1" applyBorder="1" applyAlignment="1">
      <alignment horizontal="center" vertical="center" wrapText="1"/>
    </xf>
    <xf numFmtId="0" fontId="4" fillId="27" borderId="3" xfId="0" applyFont="1" applyFill="1" applyBorder="1" applyAlignment="1">
      <alignment vertical="center" wrapText="1"/>
    </xf>
    <xf numFmtId="0" fontId="0" fillId="27" borderId="3" xfId="0" applyFill="1" applyBorder="1" applyAlignment="1">
      <alignment horizontal="center" vertical="center" wrapText="1"/>
    </xf>
    <xf numFmtId="0" fontId="4" fillId="27" borderId="3" xfId="0" applyFont="1" applyFill="1" applyBorder="1" applyAlignment="1">
      <alignment horizontal="center" vertical="center" wrapText="1"/>
    </xf>
    <xf numFmtId="0" fontId="13" fillId="27" borderId="3" xfId="0" applyFont="1" applyFill="1" applyBorder="1" applyAlignment="1">
      <alignment horizontal="center" vertical="center" wrapText="1"/>
    </xf>
    <xf numFmtId="0" fontId="13" fillId="27" borderId="3" xfId="0" applyFont="1" applyFill="1" applyBorder="1" applyAlignment="1">
      <alignment vertical="center" wrapText="1"/>
    </xf>
    <xf numFmtId="0" fontId="0" fillId="0" borderId="0" xfId="0" applyAlignment="1">
      <alignment vertical="center" shrinkToFit="1"/>
    </xf>
    <xf numFmtId="0" fontId="16" fillId="0" borderId="0" xfId="0" applyFo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6" fillId="4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9" fillId="0" borderId="0" xfId="0" applyFont="1">
      <alignment vertical="center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/>
    </xf>
    <xf numFmtId="41" fontId="17" fillId="3" borderId="1" xfId="7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shrinkToFit="1"/>
    </xf>
    <xf numFmtId="0" fontId="17" fillId="4" borderId="1" xfId="3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7" fillId="4" borderId="1" xfId="3" applyFont="1" applyFill="1" applyBorder="1" applyAlignment="1">
      <alignment horizontal="left" vertical="center" shrinkToFit="1"/>
    </xf>
    <xf numFmtId="0" fontId="16" fillId="4" borderId="1" xfId="3" applyFont="1" applyFill="1" applyBorder="1" applyAlignment="1">
      <alignment horizontal="center" vertical="center" shrinkToFit="1"/>
    </xf>
    <xf numFmtId="0" fontId="37" fillId="4" borderId="1" xfId="0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6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6" fillId="3" borderId="1" xfId="3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/>
    </xf>
    <xf numFmtId="176" fontId="37" fillId="3" borderId="1" xfId="0" applyNumberFormat="1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right" vertical="center" wrapText="1"/>
    </xf>
    <xf numFmtId="0" fontId="16" fillId="4" borderId="21" xfId="3" applyFont="1" applyFill="1" applyBorder="1" applyAlignment="1">
      <alignment horizontal="center" vertical="center" shrinkToFit="1"/>
    </xf>
    <xf numFmtId="0" fontId="16" fillId="3" borderId="2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41" fillId="3" borderId="4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right" vertical="center"/>
    </xf>
    <xf numFmtId="0" fontId="41" fillId="3" borderId="2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shrinkToFit="1"/>
    </xf>
    <xf numFmtId="0" fontId="41" fillId="3" borderId="1" xfId="0" applyFont="1" applyFill="1" applyBorder="1" applyAlignment="1">
      <alignment horizontal="center" vertical="center" shrinkToFit="1"/>
    </xf>
    <xf numFmtId="41" fontId="15" fillId="3" borderId="1" xfId="7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center" vertical="center" shrinkToFit="1"/>
    </xf>
    <xf numFmtId="41" fontId="17" fillId="3" borderId="1" xfId="7" applyFont="1" applyFill="1" applyBorder="1" applyAlignment="1">
      <alignment horizontal="right" vertical="center" shrinkToFit="1"/>
    </xf>
    <xf numFmtId="0" fontId="37" fillId="3" borderId="1" xfId="0" applyFont="1" applyFill="1" applyBorder="1" applyAlignment="1">
      <alignment horizontal="right" vertical="center" wrapText="1"/>
    </xf>
    <xf numFmtId="3" fontId="37" fillId="3" borderId="1" xfId="0" applyNumberFormat="1" applyFont="1" applyFill="1" applyBorder="1" applyAlignment="1">
      <alignment horizontal="right" vertical="center" wrapText="1"/>
    </xf>
    <xf numFmtId="41" fontId="37" fillId="3" borderId="1" xfId="7" applyFont="1" applyFill="1" applyBorder="1" applyAlignment="1">
      <alignment horizontal="right" vertical="center" wrapText="1"/>
    </xf>
    <xf numFmtId="0" fontId="37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shrinkToFit="1"/>
    </xf>
    <xf numFmtId="0" fontId="37" fillId="3" borderId="1" xfId="0" applyFont="1" applyFill="1" applyBorder="1" applyAlignment="1">
      <alignment horizontal="center" vertical="center" wrapText="1"/>
    </xf>
    <xf numFmtId="176" fontId="16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41" fillId="3" borderId="3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/>
    </xf>
    <xf numFmtId="0" fontId="43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178" fontId="17" fillId="0" borderId="22" xfId="0" applyNumberFormat="1" applyFont="1" applyBorder="1" applyAlignment="1">
      <alignment horizontal="left" vertical="center" shrinkToFit="1"/>
    </xf>
    <xf numFmtId="14" fontId="16" fillId="4" borderId="1" xfId="3" applyNumberFormat="1" applyFont="1" applyFill="1" applyBorder="1" applyAlignment="1">
      <alignment horizontal="center" vertical="center" shrinkToFit="1"/>
    </xf>
    <xf numFmtId="0" fontId="18" fillId="4" borderId="1" xfId="3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6" fillId="3" borderId="21" xfId="0" applyFont="1" applyFill="1" applyBorder="1" applyAlignment="1">
      <alignment horizontal="center" vertical="center" shrinkToFit="1"/>
    </xf>
    <xf numFmtId="0" fontId="35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6" fillId="3" borderId="1" xfId="0" applyFont="1" applyFill="1" applyBorder="1" applyAlignment="1">
      <alignment horizontal="left" vertical="center" shrinkToFit="1"/>
    </xf>
    <xf numFmtId="0" fontId="16" fillId="3" borderId="1" xfId="3" applyFont="1" applyFill="1" applyBorder="1" applyAlignment="1">
      <alignment horizontal="left" vertical="center" shrinkToFit="1"/>
    </xf>
    <xf numFmtId="0" fontId="44" fillId="0" borderId="0" xfId="0" applyFont="1" applyAlignment="1">
      <alignment horizontal="left" vertical="center" shrinkToFit="1"/>
    </xf>
    <xf numFmtId="0" fontId="18" fillId="3" borderId="1" xfId="3" applyFont="1" applyFill="1" applyBorder="1" applyAlignment="1">
      <alignment horizontal="left" vertical="center" shrinkToFit="1"/>
    </xf>
    <xf numFmtId="0" fontId="16" fillId="3" borderId="21" xfId="0" applyFont="1" applyFill="1" applyBorder="1" applyAlignment="1">
      <alignment horizontal="left" vertical="center" shrinkToFit="1"/>
    </xf>
    <xf numFmtId="0" fontId="35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left" vertical="center" shrinkToFit="1"/>
    </xf>
    <xf numFmtId="0" fontId="17" fillId="3" borderId="1" xfId="0" applyFont="1" applyFill="1" applyBorder="1" applyAlignment="1">
      <alignment horizontal="left" vertical="center" shrinkToFit="1"/>
    </xf>
    <xf numFmtId="178" fontId="15" fillId="0" borderId="1" xfId="0" applyNumberFormat="1" applyFont="1" applyBorder="1" applyAlignment="1">
      <alignment horizontal="left" vertical="center" shrinkToFit="1"/>
    </xf>
    <xf numFmtId="0" fontId="15" fillId="3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7" fillId="3" borderId="1" xfId="7" applyNumberFormat="1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right" vertical="center" shrinkToFit="1"/>
    </xf>
    <xf numFmtId="0" fontId="16" fillId="0" borderId="1" xfId="0" applyFont="1" applyFill="1" applyBorder="1" applyAlignment="1">
      <alignment horizontal="right" vertical="center" shrinkToFit="1"/>
    </xf>
    <xf numFmtId="0" fontId="17" fillId="0" borderId="1" xfId="0" applyFont="1" applyFill="1" applyBorder="1" applyAlignment="1">
      <alignment horizontal="right" vertical="center" wrapText="1"/>
    </xf>
    <xf numFmtId="0" fontId="16" fillId="0" borderId="1" xfId="7" applyNumberFormat="1" applyFont="1" applyFill="1" applyBorder="1" applyAlignment="1">
      <alignment horizontal="right" vertical="center" wrapText="1"/>
    </xf>
    <xf numFmtId="41" fontId="16" fillId="3" borderId="1" xfId="7" applyFont="1" applyFill="1" applyBorder="1" applyAlignment="1">
      <alignment horizontal="right" vertical="center" wrapText="1"/>
    </xf>
    <xf numFmtId="180" fontId="16" fillId="3" borderId="1" xfId="7" applyNumberFormat="1" applyFont="1" applyFill="1" applyBorder="1" applyAlignment="1">
      <alignment horizontal="right" vertical="center" shrinkToFit="1"/>
    </xf>
    <xf numFmtId="3" fontId="37" fillId="3" borderId="21" xfId="0" applyNumberFormat="1" applyFont="1" applyFill="1" applyBorder="1" applyAlignment="1">
      <alignment horizontal="right" vertical="center" wrapText="1"/>
    </xf>
    <xf numFmtId="3" fontId="37" fillId="3" borderId="1" xfId="0" applyNumberFormat="1" applyFont="1" applyFill="1" applyBorder="1" applyAlignment="1">
      <alignment horizontal="right" vertical="center" shrinkToFit="1"/>
    </xf>
    <xf numFmtId="181" fontId="16" fillId="0" borderId="1" xfId="0" applyNumberFormat="1" applyFont="1" applyFill="1" applyBorder="1" applyAlignment="1">
      <alignment horizontal="right" vertical="center" wrapText="1"/>
    </xf>
    <xf numFmtId="181" fontId="16" fillId="0" borderId="1" xfId="7" applyNumberFormat="1" applyFont="1" applyFill="1" applyBorder="1" applyAlignment="1">
      <alignment horizontal="right" vertical="center" wrapText="1"/>
    </xf>
    <xf numFmtId="176" fontId="37" fillId="3" borderId="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horizontal="right" vertical="center" wrapText="1"/>
    </xf>
    <xf numFmtId="41" fontId="37" fillId="0" borderId="1" xfId="7" applyFont="1" applyFill="1" applyBorder="1" applyAlignment="1">
      <alignment horizontal="right" vertical="center" wrapText="1"/>
    </xf>
    <xf numFmtId="3" fontId="37" fillId="0" borderId="1" xfId="0" applyNumberFormat="1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shrinkToFit="1"/>
    </xf>
    <xf numFmtId="0" fontId="9" fillId="3" borderId="1" xfId="0" applyFont="1" applyFill="1" applyBorder="1" applyAlignment="1">
      <alignment vertical="center" shrinkToFit="1"/>
    </xf>
    <xf numFmtId="0" fontId="18" fillId="3" borderId="1" xfId="0" applyFont="1" applyFill="1" applyBorder="1" applyAlignment="1">
      <alignment vertical="center" shrinkToFit="1"/>
    </xf>
    <xf numFmtId="0" fontId="36" fillId="2" borderId="3" xfId="0" applyFont="1" applyFill="1" applyBorder="1" applyAlignment="1">
      <alignment horizontal="center" vertical="center" shrinkToFit="1"/>
    </xf>
    <xf numFmtId="0" fontId="36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7" borderId="2" xfId="0" applyFont="1" applyFill="1" applyBorder="1" applyAlignment="1">
      <alignment horizontal="center" vertical="center" wrapText="1"/>
    </xf>
    <xf numFmtId="0" fontId="4" fillId="27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7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7" borderId="6" xfId="0" applyFont="1" applyFill="1" applyBorder="1" applyAlignment="1">
      <alignment horizontal="center" vertical="center" wrapText="1"/>
    </xf>
    <xf numFmtId="0" fontId="0" fillId="27" borderId="7" xfId="0" applyFont="1" applyFill="1" applyBorder="1" applyAlignment="1">
      <alignment horizontal="center" vertical="center"/>
    </xf>
    <xf numFmtId="0" fontId="0" fillId="27" borderId="8" xfId="0" applyFont="1" applyFill="1" applyBorder="1" applyAlignment="1">
      <alignment horizontal="center" vertical="center"/>
    </xf>
    <xf numFmtId="0" fontId="13" fillId="27" borderId="19" xfId="0" applyFont="1" applyFill="1" applyBorder="1" applyAlignment="1">
      <alignment horizontal="center" vertical="center" shrinkToFit="1"/>
    </xf>
    <xf numFmtId="0" fontId="13" fillId="27" borderId="5" xfId="0" applyFont="1" applyFill="1" applyBorder="1" applyAlignment="1">
      <alignment horizontal="center" vertical="center" shrinkToFit="1"/>
    </xf>
    <xf numFmtId="0" fontId="13" fillId="27" borderId="18" xfId="0" applyFont="1" applyFill="1" applyBorder="1" applyAlignment="1">
      <alignment horizontal="center" vertical="center" shrinkToFit="1"/>
    </xf>
    <xf numFmtId="41" fontId="37" fillId="3" borderId="20" xfId="7" applyFont="1" applyFill="1" applyBorder="1" applyAlignment="1">
      <alignment horizontal="right" vertical="center" wrapText="1"/>
    </xf>
    <xf numFmtId="41" fontId="37" fillId="3" borderId="21" xfId="7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4" fillId="27" borderId="2" xfId="0" quotePrefix="1" applyFont="1" applyFill="1" applyBorder="1" applyAlignment="1">
      <alignment horizontal="center" vertical="center" wrapText="1"/>
    </xf>
  </cellXfs>
  <cellStyles count="57">
    <cellStyle name="20% - 강조색1 2" xfId="8"/>
    <cellStyle name="20% - 강조색2 2" xfId="9"/>
    <cellStyle name="20% - 강조색3 2" xfId="10"/>
    <cellStyle name="20% - 강조색4 2" xfId="11"/>
    <cellStyle name="20% - 강조색5 2" xfId="12"/>
    <cellStyle name="20% - 강조색6 2" xfId="13"/>
    <cellStyle name="40% - 강조색1 2" xfId="14"/>
    <cellStyle name="40% - 강조색2 2" xfId="15"/>
    <cellStyle name="40% - 강조색3 2" xfId="16"/>
    <cellStyle name="40% - 강조색4 2" xfId="17"/>
    <cellStyle name="40% - 강조색5 2" xfId="18"/>
    <cellStyle name="40% - 강조색6 2" xfId="19"/>
    <cellStyle name="60% - 강조색1 2" xfId="20"/>
    <cellStyle name="60% - 강조색2 2" xfId="21"/>
    <cellStyle name="60% - 강조색3 2" xfId="22"/>
    <cellStyle name="60% - 강조색4 2" xfId="23"/>
    <cellStyle name="60% - 강조색5 2" xfId="24"/>
    <cellStyle name="60% - 강조색6 2" xfId="25"/>
    <cellStyle name="강조색1 2" xfId="26"/>
    <cellStyle name="강조색2 2" xfId="27"/>
    <cellStyle name="강조색3 2" xfId="28"/>
    <cellStyle name="강조색4 2" xfId="29"/>
    <cellStyle name="강조색5 2" xfId="30"/>
    <cellStyle name="강조색6 2" xfId="31"/>
    <cellStyle name="경고문 2" xfId="32"/>
    <cellStyle name="계산 2" xfId="33"/>
    <cellStyle name="나쁨 2" xfId="34"/>
    <cellStyle name="메모 2" xfId="35"/>
    <cellStyle name="보통 2" xfId="36"/>
    <cellStyle name="설명 텍스트 2" xfId="37"/>
    <cellStyle name="셀 확인 2" xfId="38"/>
    <cellStyle name="쉼표 [0] 2" xfId="5"/>
    <cellStyle name="쉼표 [0] 3" xfId="7"/>
    <cellStyle name="연결된 셀 2" xfId="39"/>
    <cellStyle name="요약 2" xfId="40"/>
    <cellStyle name="입력 2" xfId="41"/>
    <cellStyle name="제목 1 2" xfId="42"/>
    <cellStyle name="제목 2 2" xfId="43"/>
    <cellStyle name="제목 3 2" xfId="44"/>
    <cellStyle name="제목 4 2" xfId="45"/>
    <cellStyle name="제목 5" xfId="46"/>
    <cellStyle name="좋음 2" xfId="47"/>
    <cellStyle name="출력 2" xfId="48"/>
    <cellStyle name="표준" xfId="0" builtinId="0"/>
    <cellStyle name="표준 10" xfId="56"/>
    <cellStyle name="표준 2" xfId="1"/>
    <cellStyle name="표준 2 2" xfId="50"/>
    <cellStyle name="표준 3" xfId="2"/>
    <cellStyle name="표준 3 2" xfId="4"/>
    <cellStyle name="표준 3 2 2" xfId="49"/>
    <cellStyle name="표준 4" xfId="6"/>
    <cellStyle name="표준 5" xfId="51"/>
    <cellStyle name="표준 6" xfId="52"/>
    <cellStyle name="표준 7" xfId="54"/>
    <cellStyle name="표준 8" xfId="53"/>
    <cellStyle name="표준 9" xfId="55"/>
    <cellStyle name="표준_자치단체별 위원회 정비 현황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84"/>
  <sheetViews>
    <sheetView tabSelected="1" zoomScale="90" zoomScaleNormal="90" workbookViewId="0"/>
  </sheetViews>
  <sheetFormatPr defaultRowHeight="16.5"/>
  <cols>
    <col min="1" max="1" width="5.5" style="33" bestFit="1" customWidth="1"/>
    <col min="2" max="2" width="16.25" style="13" customWidth="1"/>
    <col min="3" max="3" width="11.25" style="13" customWidth="1"/>
    <col min="4" max="4" width="10.25" style="13" customWidth="1"/>
    <col min="5" max="5" width="9.25" style="13" bestFit="1" customWidth="1"/>
    <col min="6" max="6" width="30.125" style="80" customWidth="1"/>
    <col min="7" max="7" width="26.75" style="80" customWidth="1"/>
    <col min="8" max="19" width="4.875" customWidth="1"/>
    <col min="20" max="20" width="5.125" customWidth="1"/>
    <col min="21" max="27" width="6.5" customWidth="1"/>
    <col min="28" max="28" width="7.375" bestFit="1" customWidth="1"/>
    <col min="29" max="29" width="4.75" customWidth="1"/>
    <col min="30" max="30" width="4.875" customWidth="1"/>
    <col min="31" max="31" width="4.5" customWidth="1"/>
    <col min="32" max="32" width="4.75" customWidth="1"/>
    <col min="33" max="33" width="4.875" customWidth="1"/>
    <col min="34" max="34" width="4.5" customWidth="1"/>
    <col min="35" max="35" width="4.875" customWidth="1"/>
    <col min="36" max="36" width="10.625" bestFit="1" customWidth="1"/>
    <col min="37" max="38" width="8.625" customWidth="1"/>
    <col min="39" max="42" width="3.875" customWidth="1"/>
    <col min="43" max="43" width="4.875" style="13" customWidth="1"/>
    <col min="44" max="44" width="33.875" style="77" customWidth="1"/>
  </cols>
  <sheetData>
    <row r="1" spans="1:44" ht="9" customHeight="1"/>
    <row r="2" spans="1:44" ht="27" customHeight="1">
      <c r="A2" s="140" t="s">
        <v>54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</row>
    <row r="3" spans="1:44" ht="17.25">
      <c r="A3" s="34"/>
      <c r="B3" s="27"/>
      <c r="C3" s="27"/>
      <c r="D3" s="27"/>
      <c r="E3" s="27"/>
      <c r="AR3" s="109" t="s">
        <v>55</v>
      </c>
    </row>
    <row r="4" spans="1:44" ht="39" customHeight="1">
      <c r="A4" s="112" t="s">
        <v>317</v>
      </c>
      <c r="B4" s="117" t="s">
        <v>33</v>
      </c>
      <c r="C4" s="117" t="s">
        <v>47</v>
      </c>
      <c r="D4" s="117" t="s">
        <v>48</v>
      </c>
      <c r="E4" s="117" t="s">
        <v>49</v>
      </c>
      <c r="F4" s="119" t="s">
        <v>4</v>
      </c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27" t="s">
        <v>5</v>
      </c>
      <c r="U4" s="127"/>
      <c r="V4" s="127"/>
      <c r="W4" s="127"/>
      <c r="X4" s="127"/>
      <c r="Y4" s="127"/>
      <c r="Z4" s="127"/>
      <c r="AA4" s="127"/>
      <c r="AB4" s="127"/>
      <c r="AC4" s="127" t="s">
        <v>0</v>
      </c>
      <c r="AD4" s="127"/>
      <c r="AE4" s="127"/>
      <c r="AF4" s="127"/>
      <c r="AG4" s="127"/>
      <c r="AH4" s="127"/>
      <c r="AI4" s="121" t="s">
        <v>10</v>
      </c>
      <c r="AJ4" s="121"/>
      <c r="AK4" s="121" t="s">
        <v>42</v>
      </c>
      <c r="AL4" s="129" t="s">
        <v>38</v>
      </c>
      <c r="AM4" s="119" t="s">
        <v>39</v>
      </c>
      <c r="AN4" s="119"/>
      <c r="AO4" s="119"/>
      <c r="AP4" s="119"/>
      <c r="AQ4" s="119"/>
      <c r="AR4" s="119"/>
    </row>
    <row r="5" spans="1:44" ht="21.75" customHeight="1">
      <c r="A5" s="113"/>
      <c r="B5" s="118"/>
      <c r="C5" s="118"/>
      <c r="D5" s="118"/>
      <c r="E5" s="118"/>
      <c r="F5" s="117" t="s">
        <v>3</v>
      </c>
      <c r="G5" s="117" t="s">
        <v>53</v>
      </c>
      <c r="H5" s="120" t="s">
        <v>402</v>
      </c>
      <c r="I5" s="120"/>
      <c r="J5" s="120" t="s">
        <v>403</v>
      </c>
      <c r="K5" s="120"/>
      <c r="L5" s="120"/>
      <c r="M5" s="120" t="s">
        <v>404</v>
      </c>
      <c r="N5" s="120"/>
      <c r="O5" s="120" t="s">
        <v>405</v>
      </c>
      <c r="P5" s="120"/>
      <c r="Q5" s="120" t="s">
        <v>406</v>
      </c>
      <c r="R5" s="120"/>
      <c r="S5" s="120"/>
      <c r="T5" s="127" t="s">
        <v>2</v>
      </c>
      <c r="U5" s="127"/>
      <c r="V5" s="127"/>
      <c r="W5" s="131" t="s">
        <v>43</v>
      </c>
      <c r="X5" s="132"/>
      <c r="Y5" s="133"/>
      <c r="Z5" s="134" t="s">
        <v>41</v>
      </c>
      <c r="AA5" s="135"/>
      <c r="AB5" s="136"/>
      <c r="AC5" s="141">
        <v>2014</v>
      </c>
      <c r="AD5" s="141"/>
      <c r="AE5" s="141">
        <v>2015</v>
      </c>
      <c r="AF5" s="141"/>
      <c r="AG5" s="141">
        <v>2016</v>
      </c>
      <c r="AH5" s="141"/>
      <c r="AI5" s="121" t="s">
        <v>9</v>
      </c>
      <c r="AJ5" s="121" t="s">
        <v>8</v>
      </c>
      <c r="AK5" s="121"/>
      <c r="AL5" s="130"/>
      <c r="AM5" s="119" t="s">
        <v>14</v>
      </c>
      <c r="AN5" s="119" t="s">
        <v>15</v>
      </c>
      <c r="AO5" s="119" t="s">
        <v>16</v>
      </c>
      <c r="AP5" s="119" t="s">
        <v>17</v>
      </c>
      <c r="AQ5" s="126" t="s">
        <v>412</v>
      </c>
      <c r="AR5" s="126" t="s">
        <v>1</v>
      </c>
    </row>
    <row r="6" spans="1:44" ht="21.75" customHeight="1">
      <c r="A6" s="113"/>
      <c r="B6" s="118"/>
      <c r="C6" s="118"/>
      <c r="D6" s="118"/>
      <c r="E6" s="118"/>
      <c r="F6" s="124"/>
      <c r="G6" s="124"/>
      <c r="H6" s="1" t="s">
        <v>160</v>
      </c>
      <c r="I6" s="1" t="s">
        <v>24</v>
      </c>
      <c r="J6" s="1" t="s">
        <v>25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28</v>
      </c>
      <c r="P6" s="1" t="s">
        <v>29</v>
      </c>
      <c r="Q6" s="1" t="s">
        <v>30</v>
      </c>
      <c r="R6" s="1" t="s">
        <v>31</v>
      </c>
      <c r="S6" s="5" t="s">
        <v>32</v>
      </c>
      <c r="T6" s="7" t="s">
        <v>23</v>
      </c>
      <c r="U6" s="8" t="s">
        <v>20</v>
      </c>
      <c r="V6" s="8" t="s">
        <v>21</v>
      </c>
      <c r="W6" s="11" t="s">
        <v>44</v>
      </c>
      <c r="X6" s="12" t="s">
        <v>45</v>
      </c>
      <c r="Y6" s="12" t="s">
        <v>46</v>
      </c>
      <c r="Z6" s="10" t="s">
        <v>23</v>
      </c>
      <c r="AA6" s="8" t="s">
        <v>20</v>
      </c>
      <c r="AB6" s="8" t="s">
        <v>21</v>
      </c>
      <c r="AC6" s="9" t="s">
        <v>6</v>
      </c>
      <c r="AD6" s="9" t="s">
        <v>7</v>
      </c>
      <c r="AE6" s="9" t="s">
        <v>6</v>
      </c>
      <c r="AF6" s="9" t="s">
        <v>7</v>
      </c>
      <c r="AG6" s="9" t="s">
        <v>6</v>
      </c>
      <c r="AH6" s="9" t="s">
        <v>7</v>
      </c>
      <c r="AI6" s="122"/>
      <c r="AJ6" s="122"/>
      <c r="AK6" s="122"/>
      <c r="AL6" s="130"/>
      <c r="AM6" s="123"/>
      <c r="AN6" s="123"/>
      <c r="AO6" s="123"/>
      <c r="AP6" s="123"/>
      <c r="AQ6" s="117"/>
      <c r="AR6" s="117"/>
    </row>
    <row r="7" spans="1:44" ht="21.75" customHeight="1">
      <c r="A7" s="31">
        <v>1</v>
      </c>
      <c r="B7" s="31" t="s">
        <v>420</v>
      </c>
      <c r="C7" s="31" t="s">
        <v>413</v>
      </c>
      <c r="D7" s="31" t="s">
        <v>414</v>
      </c>
      <c r="E7" s="31">
        <v>1988</v>
      </c>
      <c r="F7" s="81" t="s">
        <v>415</v>
      </c>
      <c r="G7" s="81"/>
      <c r="H7" s="24"/>
      <c r="I7" s="2" t="s">
        <v>416</v>
      </c>
      <c r="J7" s="24"/>
      <c r="K7" s="15"/>
      <c r="L7" s="15"/>
      <c r="M7" s="24"/>
      <c r="N7" s="2" t="s">
        <v>416</v>
      </c>
      <c r="O7" s="24"/>
      <c r="P7" s="15"/>
      <c r="Q7" s="15"/>
      <c r="R7" s="2" t="s">
        <v>416</v>
      </c>
      <c r="S7" s="15"/>
      <c r="T7" s="35">
        <v>11</v>
      </c>
      <c r="U7" s="35">
        <v>11</v>
      </c>
      <c r="V7" s="35"/>
      <c r="W7" s="37">
        <v>2</v>
      </c>
      <c r="X7" s="37">
        <v>2</v>
      </c>
      <c r="Y7" s="37"/>
      <c r="Z7" s="37"/>
      <c r="AA7" s="37"/>
      <c r="AB7" s="35"/>
      <c r="AC7" s="35">
        <v>12</v>
      </c>
      <c r="AD7" s="35">
        <v>12</v>
      </c>
      <c r="AE7" s="35">
        <v>11</v>
      </c>
      <c r="AF7" s="35">
        <v>11</v>
      </c>
      <c r="AG7" s="37">
        <v>2</v>
      </c>
      <c r="AH7" s="35">
        <v>2</v>
      </c>
      <c r="AI7" s="16" t="s">
        <v>417</v>
      </c>
      <c r="AJ7" s="15"/>
      <c r="AK7" s="55"/>
      <c r="AL7" s="15" t="s">
        <v>418</v>
      </c>
      <c r="AM7" s="25"/>
      <c r="AN7" s="25"/>
      <c r="AO7" s="25"/>
      <c r="AP7" s="36" t="s">
        <v>160</v>
      </c>
      <c r="AQ7" s="17"/>
      <c r="AR7" s="17"/>
    </row>
    <row r="8" spans="1:44" ht="21.75" customHeight="1">
      <c r="A8" s="31">
        <v>2</v>
      </c>
      <c r="B8" s="31" t="s">
        <v>421</v>
      </c>
      <c r="C8" s="31" t="s">
        <v>413</v>
      </c>
      <c r="D8" s="31" t="s">
        <v>414</v>
      </c>
      <c r="E8" s="31">
        <v>2011</v>
      </c>
      <c r="F8" s="81" t="s">
        <v>419</v>
      </c>
      <c r="G8" s="81"/>
      <c r="H8" s="24"/>
      <c r="I8" s="2" t="s">
        <v>416</v>
      </c>
      <c r="J8" s="24"/>
      <c r="K8" s="15"/>
      <c r="L8" s="15"/>
      <c r="M8" s="24"/>
      <c r="N8" s="2" t="s">
        <v>416</v>
      </c>
      <c r="O8" s="24"/>
      <c r="P8" s="15"/>
      <c r="Q8" s="15"/>
      <c r="R8" s="2" t="s">
        <v>416</v>
      </c>
      <c r="S8" s="15"/>
      <c r="T8" s="35">
        <v>15</v>
      </c>
      <c r="U8" s="35"/>
      <c r="V8" s="35">
        <v>15</v>
      </c>
      <c r="W8" s="37">
        <v>7</v>
      </c>
      <c r="X8" s="37">
        <v>7</v>
      </c>
      <c r="Y8" s="37"/>
      <c r="Z8" s="37"/>
      <c r="AA8" s="37"/>
      <c r="AB8" s="35"/>
      <c r="AC8" s="35"/>
      <c r="AD8" s="35"/>
      <c r="AE8" s="35">
        <v>1</v>
      </c>
      <c r="AF8" s="35">
        <v>1</v>
      </c>
      <c r="AG8" s="37">
        <v>1</v>
      </c>
      <c r="AH8" s="35">
        <v>1</v>
      </c>
      <c r="AI8" s="16" t="s">
        <v>417</v>
      </c>
      <c r="AJ8" s="15"/>
      <c r="AK8" s="55"/>
      <c r="AL8" s="15" t="s">
        <v>418</v>
      </c>
      <c r="AM8" s="25"/>
      <c r="AN8" s="25"/>
      <c r="AO8" s="25"/>
      <c r="AP8" s="36" t="s">
        <v>160</v>
      </c>
      <c r="AQ8" s="17"/>
      <c r="AR8" s="17"/>
    </row>
    <row r="9" spans="1:44" ht="21.75" customHeight="1">
      <c r="A9" s="31">
        <v>3</v>
      </c>
      <c r="B9" s="31" t="s">
        <v>429</v>
      </c>
      <c r="C9" s="31" t="s">
        <v>422</v>
      </c>
      <c r="D9" s="31" t="s">
        <v>423</v>
      </c>
      <c r="E9" s="31">
        <v>2003</v>
      </c>
      <c r="F9" s="110" t="s">
        <v>424</v>
      </c>
      <c r="G9" s="111" t="s">
        <v>425</v>
      </c>
      <c r="H9" s="24" t="s">
        <v>160</v>
      </c>
      <c r="I9" s="16"/>
      <c r="J9" s="24"/>
      <c r="K9" s="15"/>
      <c r="L9" s="2" t="s">
        <v>76</v>
      </c>
      <c r="M9" s="2" t="s">
        <v>76</v>
      </c>
      <c r="N9" s="15"/>
      <c r="O9" s="24"/>
      <c r="P9" s="15"/>
      <c r="Q9" s="15"/>
      <c r="R9" s="2" t="s">
        <v>76</v>
      </c>
      <c r="S9" s="15"/>
      <c r="T9" s="35">
        <v>13</v>
      </c>
      <c r="U9" s="35">
        <v>4</v>
      </c>
      <c r="V9" s="35">
        <v>9</v>
      </c>
      <c r="W9" s="37">
        <v>4</v>
      </c>
      <c r="X9" s="37">
        <v>1</v>
      </c>
      <c r="Y9" s="37"/>
      <c r="Z9" s="37">
        <v>2</v>
      </c>
      <c r="AA9" s="37"/>
      <c r="AB9" s="35">
        <v>2</v>
      </c>
      <c r="AC9" s="35">
        <v>2</v>
      </c>
      <c r="AD9" s="35">
        <v>2</v>
      </c>
      <c r="AE9" s="35">
        <v>3</v>
      </c>
      <c r="AF9" s="35">
        <v>2</v>
      </c>
      <c r="AG9" s="37">
        <v>2</v>
      </c>
      <c r="AH9" s="35">
        <v>2</v>
      </c>
      <c r="AI9" s="16" t="s">
        <v>426</v>
      </c>
      <c r="AJ9" s="15"/>
      <c r="AK9" s="55">
        <v>1470</v>
      </c>
      <c r="AL9" s="15" t="s">
        <v>427</v>
      </c>
      <c r="AM9" s="25"/>
      <c r="AN9" s="25"/>
      <c r="AO9" s="25"/>
      <c r="AP9" s="16" t="s">
        <v>428</v>
      </c>
      <c r="AQ9" s="17"/>
      <c r="AR9" s="17"/>
    </row>
    <row r="10" spans="1:44" ht="21.75" customHeight="1">
      <c r="A10" s="31">
        <v>4</v>
      </c>
      <c r="B10" s="31" t="s">
        <v>312</v>
      </c>
      <c r="C10" s="31" t="s">
        <v>131</v>
      </c>
      <c r="D10" s="31" t="s">
        <v>318</v>
      </c>
      <c r="E10" s="31">
        <v>1998</v>
      </c>
      <c r="F10" s="82" t="s">
        <v>319</v>
      </c>
      <c r="G10" s="83" t="s">
        <v>316</v>
      </c>
      <c r="H10" s="2" t="s">
        <v>76</v>
      </c>
      <c r="I10" s="16"/>
      <c r="J10" s="2" t="s">
        <v>76</v>
      </c>
      <c r="K10" s="15"/>
      <c r="L10" s="15"/>
      <c r="M10" s="2" t="s">
        <v>76</v>
      </c>
      <c r="N10" s="15"/>
      <c r="O10" s="2" t="s">
        <v>76</v>
      </c>
      <c r="P10" s="15"/>
      <c r="Q10" s="15"/>
      <c r="R10" s="2" t="s">
        <v>76</v>
      </c>
      <c r="S10" s="15"/>
      <c r="T10" s="35">
        <v>10</v>
      </c>
      <c r="U10" s="35">
        <v>4</v>
      </c>
      <c r="V10" s="35">
        <v>6</v>
      </c>
      <c r="W10" s="37">
        <v>3</v>
      </c>
      <c r="X10" s="37">
        <v>1</v>
      </c>
      <c r="Y10" s="37">
        <v>2</v>
      </c>
      <c r="Z10" s="37">
        <v>3</v>
      </c>
      <c r="AA10" s="37"/>
      <c r="AB10" s="35">
        <v>3</v>
      </c>
      <c r="AC10" s="35">
        <v>1</v>
      </c>
      <c r="AD10" s="35">
        <v>1</v>
      </c>
      <c r="AE10" s="35">
        <v>1</v>
      </c>
      <c r="AF10" s="35">
        <v>1</v>
      </c>
      <c r="AG10" s="37">
        <v>2</v>
      </c>
      <c r="AH10" s="35">
        <v>2</v>
      </c>
      <c r="AI10" s="16" t="s">
        <v>62</v>
      </c>
      <c r="AJ10" s="15"/>
      <c r="AK10" s="56">
        <v>1260</v>
      </c>
      <c r="AL10" s="15" t="s">
        <v>315</v>
      </c>
      <c r="AM10" s="25"/>
      <c r="AN10" s="25"/>
      <c r="AO10" s="25"/>
      <c r="AP10" s="36" t="s">
        <v>160</v>
      </c>
      <c r="AQ10" s="17"/>
      <c r="AR10" s="17"/>
    </row>
    <row r="11" spans="1:44" ht="21.75" customHeight="1">
      <c r="A11" s="31">
        <v>5</v>
      </c>
      <c r="B11" s="31" t="s">
        <v>320</v>
      </c>
      <c r="C11" s="31" t="s">
        <v>131</v>
      </c>
      <c r="D11" s="31" t="s">
        <v>321</v>
      </c>
      <c r="E11" s="31">
        <v>1992</v>
      </c>
      <c r="F11" s="81" t="s">
        <v>322</v>
      </c>
      <c r="G11" s="81" t="s">
        <v>323</v>
      </c>
      <c r="H11" s="2" t="s">
        <v>76</v>
      </c>
      <c r="I11" s="36"/>
      <c r="J11" s="2" t="s">
        <v>76</v>
      </c>
      <c r="K11" s="36"/>
      <c r="L11" s="36"/>
      <c r="M11" s="2" t="s">
        <v>76</v>
      </c>
      <c r="N11" s="36"/>
      <c r="O11" s="36"/>
      <c r="P11" s="36"/>
      <c r="Q11" s="36"/>
      <c r="R11" s="2" t="s">
        <v>76</v>
      </c>
      <c r="S11" s="4"/>
      <c r="T11" s="35">
        <v>12</v>
      </c>
      <c r="U11" s="35">
        <v>3</v>
      </c>
      <c r="V11" s="35">
        <v>9</v>
      </c>
      <c r="W11" s="37">
        <v>2</v>
      </c>
      <c r="X11" s="37">
        <v>0</v>
      </c>
      <c r="Y11" s="37">
        <v>2</v>
      </c>
      <c r="Z11" s="37"/>
      <c r="AA11" s="37"/>
      <c r="AB11" s="35"/>
      <c r="AC11" s="35">
        <v>2</v>
      </c>
      <c r="AD11" s="35">
        <v>1</v>
      </c>
      <c r="AE11" s="35">
        <v>4</v>
      </c>
      <c r="AF11" s="35">
        <v>2</v>
      </c>
      <c r="AG11" s="37">
        <v>3</v>
      </c>
      <c r="AH11" s="35">
        <v>2</v>
      </c>
      <c r="AI11" s="15" t="s">
        <v>62</v>
      </c>
      <c r="AJ11" s="15"/>
      <c r="AK11" s="56">
        <v>1340</v>
      </c>
      <c r="AL11" s="15" t="s">
        <v>315</v>
      </c>
      <c r="AM11" s="25"/>
      <c r="AN11" s="25"/>
      <c r="AO11" s="25"/>
      <c r="AP11" s="36" t="s">
        <v>160</v>
      </c>
      <c r="AQ11" s="17"/>
      <c r="AR11" s="17"/>
    </row>
    <row r="12" spans="1:44" ht="21.75" customHeight="1">
      <c r="A12" s="31">
        <v>6</v>
      </c>
      <c r="B12" s="31" t="s">
        <v>436</v>
      </c>
      <c r="C12" s="31" t="s">
        <v>430</v>
      </c>
      <c r="D12" s="31" t="s">
        <v>431</v>
      </c>
      <c r="E12" s="31">
        <v>2015</v>
      </c>
      <c r="F12" s="81" t="s">
        <v>432</v>
      </c>
      <c r="G12" s="81"/>
      <c r="H12" s="24"/>
      <c r="I12" s="36" t="s">
        <v>160</v>
      </c>
      <c r="J12" s="24"/>
      <c r="K12" s="15"/>
      <c r="L12" s="15"/>
      <c r="M12" s="2" t="s">
        <v>433</v>
      </c>
      <c r="N12" s="15"/>
      <c r="O12" s="24"/>
      <c r="P12" s="15"/>
      <c r="Q12" s="15"/>
      <c r="R12" s="2" t="s">
        <v>433</v>
      </c>
      <c r="S12" s="15"/>
      <c r="T12" s="35">
        <v>12</v>
      </c>
      <c r="U12" s="35">
        <v>3</v>
      </c>
      <c r="V12" s="35">
        <v>9</v>
      </c>
      <c r="W12" s="37">
        <v>4</v>
      </c>
      <c r="X12" s="37"/>
      <c r="Y12" s="37">
        <v>4</v>
      </c>
      <c r="Z12" s="37">
        <v>0</v>
      </c>
      <c r="AA12" s="37"/>
      <c r="AB12" s="35"/>
      <c r="AC12" s="35"/>
      <c r="AD12" s="35"/>
      <c r="AE12" s="35">
        <v>4</v>
      </c>
      <c r="AF12" s="35">
        <v>4</v>
      </c>
      <c r="AG12" s="37">
        <v>6</v>
      </c>
      <c r="AH12" s="35">
        <v>6</v>
      </c>
      <c r="AI12" s="15" t="s">
        <v>434</v>
      </c>
      <c r="AJ12" s="15"/>
      <c r="AK12" s="55">
        <v>2320</v>
      </c>
      <c r="AL12" s="15" t="s">
        <v>435</v>
      </c>
      <c r="AM12" s="25"/>
      <c r="AN12" s="25"/>
      <c r="AO12" s="25"/>
      <c r="AP12" s="36" t="s">
        <v>160</v>
      </c>
      <c r="AQ12" s="17"/>
      <c r="AR12" s="17"/>
    </row>
    <row r="13" spans="1:44" ht="21.75" customHeight="1">
      <c r="A13" s="31">
        <v>7</v>
      </c>
      <c r="B13" s="32" t="s">
        <v>324</v>
      </c>
      <c r="C13" s="32" t="s">
        <v>131</v>
      </c>
      <c r="D13" s="32" t="s">
        <v>321</v>
      </c>
      <c r="E13" s="32">
        <v>2011</v>
      </c>
      <c r="F13" s="81" t="s">
        <v>325</v>
      </c>
      <c r="G13" s="81" t="s">
        <v>326</v>
      </c>
      <c r="H13" s="36"/>
      <c r="I13" s="36" t="s">
        <v>160</v>
      </c>
      <c r="J13" s="39"/>
      <c r="K13" s="2" t="s">
        <v>76</v>
      </c>
      <c r="L13" s="40"/>
      <c r="M13" s="2" t="s">
        <v>76</v>
      </c>
      <c r="N13" s="40"/>
      <c r="O13" s="40"/>
      <c r="P13" s="40"/>
      <c r="Q13" s="40"/>
      <c r="R13" s="2" t="s">
        <v>76</v>
      </c>
      <c r="S13" s="36"/>
      <c r="T13" s="35">
        <v>7</v>
      </c>
      <c r="U13" s="35">
        <v>5</v>
      </c>
      <c r="V13" s="35">
        <v>2</v>
      </c>
      <c r="W13" s="37">
        <v>1</v>
      </c>
      <c r="X13" s="37">
        <v>1</v>
      </c>
      <c r="Y13" s="37">
        <v>0</v>
      </c>
      <c r="Z13" s="37"/>
      <c r="AA13" s="37"/>
      <c r="AB13" s="35"/>
      <c r="AC13" s="35">
        <v>1</v>
      </c>
      <c r="AD13" s="35">
        <v>1</v>
      </c>
      <c r="AE13" s="35">
        <v>1</v>
      </c>
      <c r="AF13" s="35">
        <v>1</v>
      </c>
      <c r="AG13" s="37">
        <v>1</v>
      </c>
      <c r="AH13" s="35">
        <v>1</v>
      </c>
      <c r="AI13" s="15" t="s">
        <v>62</v>
      </c>
      <c r="AJ13" s="15"/>
      <c r="AK13" s="56">
        <v>140</v>
      </c>
      <c r="AL13" s="15" t="s">
        <v>315</v>
      </c>
      <c r="AM13" s="25"/>
      <c r="AN13" s="25"/>
      <c r="AO13" s="25"/>
      <c r="AP13" s="36" t="s">
        <v>160</v>
      </c>
      <c r="AQ13" s="17"/>
      <c r="AR13" s="17"/>
    </row>
    <row r="14" spans="1:44" ht="21.75" customHeight="1">
      <c r="A14" s="31">
        <v>8</v>
      </c>
      <c r="B14" s="31" t="s">
        <v>313</v>
      </c>
      <c r="C14" s="31" t="s">
        <v>131</v>
      </c>
      <c r="D14" s="31" t="s">
        <v>321</v>
      </c>
      <c r="E14" s="31">
        <v>2011</v>
      </c>
      <c r="F14" s="82" t="s">
        <v>327</v>
      </c>
      <c r="G14" s="84" t="s">
        <v>328</v>
      </c>
      <c r="H14" s="15"/>
      <c r="I14" s="36" t="s">
        <v>160</v>
      </c>
      <c r="J14" s="2" t="s">
        <v>76</v>
      </c>
      <c r="K14" s="15"/>
      <c r="L14" s="15"/>
      <c r="M14" s="2" t="s">
        <v>76</v>
      </c>
      <c r="N14" s="15"/>
      <c r="O14" s="15"/>
      <c r="P14" s="15"/>
      <c r="Q14" s="15"/>
      <c r="R14" s="2" t="s">
        <v>76</v>
      </c>
      <c r="S14" s="15"/>
      <c r="T14" s="35">
        <v>92</v>
      </c>
      <c r="U14" s="35">
        <v>5</v>
      </c>
      <c r="V14" s="35">
        <v>87</v>
      </c>
      <c r="W14" s="37">
        <v>25</v>
      </c>
      <c r="X14" s="37"/>
      <c r="Y14" s="37">
        <v>25</v>
      </c>
      <c r="Z14" s="37"/>
      <c r="AA14" s="37"/>
      <c r="AB14" s="35"/>
      <c r="AC14" s="35">
        <v>5</v>
      </c>
      <c r="AD14" s="35">
        <v>5</v>
      </c>
      <c r="AE14" s="35">
        <v>8</v>
      </c>
      <c r="AF14" s="35">
        <v>8</v>
      </c>
      <c r="AG14" s="37">
        <v>15</v>
      </c>
      <c r="AH14" s="35">
        <v>15</v>
      </c>
      <c r="AI14" s="16" t="s">
        <v>62</v>
      </c>
      <c r="AJ14" s="15"/>
      <c r="AK14" s="54"/>
      <c r="AL14" s="15" t="s">
        <v>315</v>
      </c>
      <c r="AM14" s="25"/>
      <c r="AN14" s="25"/>
      <c r="AO14" s="25"/>
      <c r="AP14" s="16"/>
      <c r="AQ14" s="17"/>
      <c r="AR14" s="17"/>
    </row>
    <row r="15" spans="1:44" ht="21.75" customHeight="1">
      <c r="A15" s="31">
        <v>9</v>
      </c>
      <c r="B15" s="31" t="s">
        <v>329</v>
      </c>
      <c r="C15" s="31" t="s">
        <v>131</v>
      </c>
      <c r="D15" s="31" t="s">
        <v>321</v>
      </c>
      <c r="E15" s="31">
        <v>2011</v>
      </c>
      <c r="F15" s="82" t="s">
        <v>327</v>
      </c>
      <c r="G15" s="84" t="s">
        <v>330</v>
      </c>
      <c r="H15" s="15"/>
      <c r="I15" s="36" t="s">
        <v>160</v>
      </c>
      <c r="J15" s="2" t="s">
        <v>76</v>
      </c>
      <c r="K15" s="15"/>
      <c r="L15" s="15"/>
      <c r="M15" s="2" t="s">
        <v>76</v>
      </c>
      <c r="N15" s="16"/>
      <c r="O15" s="15"/>
      <c r="P15" s="15"/>
      <c r="Q15" s="15"/>
      <c r="R15" s="2" t="s">
        <v>76</v>
      </c>
      <c r="S15" s="15"/>
      <c r="T15" s="35">
        <v>13</v>
      </c>
      <c r="U15" s="35">
        <v>5</v>
      </c>
      <c r="V15" s="35">
        <v>8</v>
      </c>
      <c r="W15" s="37"/>
      <c r="X15" s="37"/>
      <c r="Y15" s="37"/>
      <c r="Z15" s="37"/>
      <c r="AA15" s="37"/>
      <c r="AB15" s="35"/>
      <c r="AC15" s="35">
        <v>1</v>
      </c>
      <c r="AD15" s="35">
        <v>1</v>
      </c>
      <c r="AE15" s="35">
        <v>1</v>
      </c>
      <c r="AF15" s="35">
        <v>1</v>
      </c>
      <c r="AG15" s="37">
        <v>1</v>
      </c>
      <c r="AH15" s="35">
        <v>1</v>
      </c>
      <c r="AI15" s="16" t="s">
        <v>62</v>
      </c>
      <c r="AJ15" s="15"/>
      <c r="AK15" s="54"/>
      <c r="AL15" s="15" t="s">
        <v>315</v>
      </c>
      <c r="AM15" s="25"/>
      <c r="AN15" s="25"/>
      <c r="AO15" s="25"/>
      <c r="AP15" s="16"/>
      <c r="AQ15" s="17"/>
      <c r="AR15" s="17"/>
    </row>
    <row r="16" spans="1:44" ht="21.75" customHeight="1">
      <c r="A16" s="31">
        <v>10</v>
      </c>
      <c r="B16" s="31" t="s">
        <v>331</v>
      </c>
      <c r="C16" s="31" t="s">
        <v>131</v>
      </c>
      <c r="D16" s="31" t="s">
        <v>321</v>
      </c>
      <c r="E16" s="31">
        <v>2013</v>
      </c>
      <c r="F16" s="82" t="s">
        <v>327</v>
      </c>
      <c r="G16" s="84" t="s">
        <v>332</v>
      </c>
      <c r="H16" s="2"/>
      <c r="I16" s="36" t="s">
        <v>160</v>
      </c>
      <c r="J16" s="2" t="s">
        <v>76</v>
      </c>
      <c r="K16" s="4"/>
      <c r="L16" s="4"/>
      <c r="M16" s="4"/>
      <c r="N16" s="2" t="s">
        <v>76</v>
      </c>
      <c r="O16" s="4"/>
      <c r="P16" s="4"/>
      <c r="Q16" s="4"/>
      <c r="R16" s="2" t="s">
        <v>76</v>
      </c>
      <c r="S16" s="4"/>
      <c r="T16" s="68">
        <v>10</v>
      </c>
      <c r="U16" s="68">
        <v>1</v>
      </c>
      <c r="V16" s="35">
        <v>9</v>
      </c>
      <c r="W16" s="37">
        <v>3</v>
      </c>
      <c r="X16" s="37"/>
      <c r="Y16" s="37">
        <v>3</v>
      </c>
      <c r="Z16" s="37"/>
      <c r="AA16" s="37"/>
      <c r="AB16" s="68"/>
      <c r="AC16" s="68">
        <v>8</v>
      </c>
      <c r="AD16" s="68">
        <v>8</v>
      </c>
      <c r="AE16" s="37">
        <v>3</v>
      </c>
      <c r="AF16" s="37">
        <v>3</v>
      </c>
      <c r="AG16" s="37">
        <v>4</v>
      </c>
      <c r="AH16" s="37">
        <v>4</v>
      </c>
      <c r="AI16" s="16" t="s">
        <v>62</v>
      </c>
      <c r="AJ16" s="16"/>
      <c r="AK16" s="56"/>
      <c r="AL16" s="15" t="s">
        <v>315</v>
      </c>
      <c r="AM16" s="25"/>
      <c r="AN16" s="25"/>
      <c r="AO16" s="25"/>
      <c r="AP16" s="16"/>
      <c r="AQ16" s="17"/>
      <c r="AR16" s="17"/>
    </row>
    <row r="17" spans="1:44" ht="21.75" customHeight="1">
      <c r="A17" s="31">
        <v>11</v>
      </c>
      <c r="B17" s="42" t="s">
        <v>56</v>
      </c>
      <c r="C17" s="42" t="s">
        <v>57</v>
      </c>
      <c r="D17" s="42" t="s">
        <v>58</v>
      </c>
      <c r="E17" s="42" t="s">
        <v>59</v>
      </c>
      <c r="F17" s="85" t="s">
        <v>60</v>
      </c>
      <c r="G17" s="85" t="s">
        <v>61</v>
      </c>
      <c r="H17" s="2" t="s">
        <v>76</v>
      </c>
      <c r="I17" s="44"/>
      <c r="J17" s="2" t="s">
        <v>76</v>
      </c>
      <c r="K17" s="43"/>
      <c r="L17" s="43"/>
      <c r="M17" s="2" t="s">
        <v>76</v>
      </c>
      <c r="N17" s="43"/>
      <c r="O17" s="45"/>
      <c r="P17" s="43"/>
      <c r="Q17" s="43"/>
      <c r="R17" s="2" t="s">
        <v>76</v>
      </c>
      <c r="S17" s="43"/>
      <c r="T17" s="46">
        <v>12</v>
      </c>
      <c r="U17" s="46">
        <v>1</v>
      </c>
      <c r="V17" s="46">
        <v>11</v>
      </c>
      <c r="W17" s="48">
        <v>7</v>
      </c>
      <c r="X17" s="48">
        <v>0</v>
      </c>
      <c r="Y17" s="48">
        <v>7</v>
      </c>
      <c r="Z17" s="48">
        <v>2</v>
      </c>
      <c r="AA17" s="48"/>
      <c r="AB17" s="46">
        <v>2</v>
      </c>
      <c r="AC17" s="46">
        <v>2</v>
      </c>
      <c r="AD17" s="46">
        <v>2</v>
      </c>
      <c r="AE17" s="46">
        <v>3</v>
      </c>
      <c r="AF17" s="46">
        <v>3</v>
      </c>
      <c r="AG17" s="48">
        <v>2</v>
      </c>
      <c r="AH17" s="46">
        <v>2</v>
      </c>
      <c r="AI17" s="44" t="s">
        <v>62</v>
      </c>
      <c r="AJ17" s="43"/>
      <c r="AK17" s="100">
        <v>1680</v>
      </c>
      <c r="AL17" s="43" t="s">
        <v>315</v>
      </c>
      <c r="AM17" s="47"/>
      <c r="AN17" s="47"/>
      <c r="AO17" s="47"/>
      <c r="AP17" s="44" t="s">
        <v>160</v>
      </c>
      <c r="AQ17" s="78"/>
      <c r="AR17" s="78" t="s">
        <v>63</v>
      </c>
    </row>
    <row r="18" spans="1:44" ht="21.75" customHeight="1">
      <c r="A18" s="31">
        <v>12</v>
      </c>
      <c r="B18" s="31" t="s">
        <v>64</v>
      </c>
      <c r="C18" s="31" t="s">
        <v>57</v>
      </c>
      <c r="D18" s="31" t="s">
        <v>65</v>
      </c>
      <c r="E18" s="31">
        <v>2013</v>
      </c>
      <c r="F18" s="82" t="s">
        <v>66</v>
      </c>
      <c r="G18" s="84"/>
      <c r="H18" s="17"/>
      <c r="I18" s="36" t="s">
        <v>160</v>
      </c>
      <c r="J18" s="17"/>
      <c r="K18" s="17"/>
      <c r="L18" s="17"/>
      <c r="M18" s="17" t="s">
        <v>160</v>
      </c>
      <c r="N18" s="17"/>
      <c r="O18" s="17"/>
      <c r="P18" s="17"/>
      <c r="Q18" s="17"/>
      <c r="R18" s="17" t="s">
        <v>160</v>
      </c>
      <c r="S18" s="17"/>
      <c r="T18" s="49">
        <v>15</v>
      </c>
      <c r="U18" s="49">
        <v>4</v>
      </c>
      <c r="V18" s="49">
        <v>11</v>
      </c>
      <c r="W18" s="49">
        <v>4</v>
      </c>
      <c r="X18" s="49">
        <v>0</v>
      </c>
      <c r="Y18" s="49">
        <v>4</v>
      </c>
      <c r="Z18" s="49">
        <v>2</v>
      </c>
      <c r="AA18" s="49">
        <v>0</v>
      </c>
      <c r="AB18" s="49">
        <v>2</v>
      </c>
      <c r="AC18" s="49">
        <v>3</v>
      </c>
      <c r="AD18" s="49">
        <v>3</v>
      </c>
      <c r="AE18" s="49">
        <v>3</v>
      </c>
      <c r="AF18" s="49">
        <v>3</v>
      </c>
      <c r="AG18" s="49">
        <v>2</v>
      </c>
      <c r="AH18" s="49">
        <v>2</v>
      </c>
      <c r="AI18" s="17" t="s">
        <v>62</v>
      </c>
      <c r="AJ18" s="17"/>
      <c r="AK18" s="101">
        <v>3240</v>
      </c>
      <c r="AL18" s="17" t="s">
        <v>315</v>
      </c>
      <c r="AM18" s="50"/>
      <c r="AN18" s="50"/>
      <c r="AO18" s="50"/>
      <c r="AP18" s="17"/>
      <c r="AQ18" s="17"/>
      <c r="AR18" s="17" t="s">
        <v>67</v>
      </c>
    </row>
    <row r="19" spans="1:44" ht="21.75" customHeight="1">
      <c r="A19" s="31">
        <v>13</v>
      </c>
      <c r="B19" s="31" t="s">
        <v>68</v>
      </c>
      <c r="C19" s="31" t="s">
        <v>57</v>
      </c>
      <c r="D19" s="31" t="s">
        <v>69</v>
      </c>
      <c r="E19" s="31">
        <v>2000.5</v>
      </c>
      <c r="F19" s="82" t="s">
        <v>70</v>
      </c>
      <c r="G19" s="84" t="s">
        <v>71</v>
      </c>
      <c r="H19" s="17"/>
      <c r="I19" s="36" t="s">
        <v>160</v>
      </c>
      <c r="J19" s="17"/>
      <c r="K19" s="17"/>
      <c r="L19" s="17"/>
      <c r="M19" s="17" t="s">
        <v>160</v>
      </c>
      <c r="N19" s="17"/>
      <c r="O19" s="17"/>
      <c r="P19" s="17"/>
      <c r="Q19" s="17"/>
      <c r="R19" s="17" t="s">
        <v>160</v>
      </c>
      <c r="S19" s="17"/>
      <c r="T19" s="49">
        <v>15</v>
      </c>
      <c r="U19" s="49">
        <v>2</v>
      </c>
      <c r="V19" s="49">
        <v>11</v>
      </c>
      <c r="W19" s="49">
        <v>4</v>
      </c>
      <c r="X19" s="49">
        <v>0</v>
      </c>
      <c r="Y19" s="49">
        <v>8</v>
      </c>
      <c r="Z19" s="49">
        <v>2</v>
      </c>
      <c r="AA19" s="49">
        <v>0</v>
      </c>
      <c r="AB19" s="49">
        <v>2</v>
      </c>
      <c r="AC19" s="49">
        <v>5</v>
      </c>
      <c r="AD19" s="49">
        <v>3</v>
      </c>
      <c r="AE19" s="49">
        <v>2</v>
      </c>
      <c r="AF19" s="49">
        <v>2</v>
      </c>
      <c r="AG19" s="49">
        <v>3</v>
      </c>
      <c r="AH19" s="49">
        <v>3</v>
      </c>
      <c r="AI19" s="17" t="s">
        <v>62</v>
      </c>
      <c r="AJ19" s="17"/>
      <c r="AK19" s="101">
        <v>196</v>
      </c>
      <c r="AL19" s="17" t="s">
        <v>315</v>
      </c>
      <c r="AM19" s="50"/>
      <c r="AN19" s="50"/>
      <c r="AO19" s="50"/>
      <c r="AP19" s="17"/>
      <c r="AQ19" s="17"/>
      <c r="AR19" s="17" t="s">
        <v>67</v>
      </c>
    </row>
    <row r="20" spans="1:44" ht="21.75" customHeight="1">
      <c r="A20" s="31">
        <v>14</v>
      </c>
      <c r="B20" s="31" t="s">
        <v>72</v>
      </c>
      <c r="C20" s="31" t="s">
        <v>73</v>
      </c>
      <c r="D20" s="31" t="s">
        <v>74</v>
      </c>
      <c r="E20" s="31">
        <v>2002</v>
      </c>
      <c r="F20" s="84" t="s">
        <v>75</v>
      </c>
      <c r="G20" s="84"/>
      <c r="H20" s="15"/>
      <c r="I20" s="36" t="s">
        <v>160</v>
      </c>
      <c r="J20" s="15"/>
      <c r="K20" s="15"/>
      <c r="L20" s="15"/>
      <c r="M20" s="16" t="s">
        <v>76</v>
      </c>
      <c r="N20" s="15"/>
      <c r="O20" s="15"/>
      <c r="P20" s="15"/>
      <c r="Q20" s="15"/>
      <c r="R20" s="16" t="s">
        <v>76</v>
      </c>
      <c r="S20" s="15"/>
      <c r="T20" s="35">
        <v>6</v>
      </c>
      <c r="U20" s="35">
        <v>2</v>
      </c>
      <c r="V20" s="35">
        <v>4</v>
      </c>
      <c r="W20" s="37">
        <v>3</v>
      </c>
      <c r="X20" s="37">
        <v>1</v>
      </c>
      <c r="Y20" s="37">
        <v>2</v>
      </c>
      <c r="Z20" s="37">
        <v>3</v>
      </c>
      <c r="AA20" s="37">
        <v>1</v>
      </c>
      <c r="AB20" s="35">
        <v>2</v>
      </c>
      <c r="AC20" s="35">
        <v>17</v>
      </c>
      <c r="AD20" s="35">
        <v>17</v>
      </c>
      <c r="AE20" s="35">
        <v>24</v>
      </c>
      <c r="AF20" s="35">
        <v>24</v>
      </c>
      <c r="AG20" s="37">
        <v>20</v>
      </c>
      <c r="AH20" s="35">
        <v>20</v>
      </c>
      <c r="AI20" s="16" t="s">
        <v>62</v>
      </c>
      <c r="AJ20" s="15"/>
      <c r="AK20" s="54">
        <v>5040</v>
      </c>
      <c r="AL20" s="15" t="s">
        <v>315</v>
      </c>
      <c r="AM20" s="25"/>
      <c r="AN20" s="25"/>
      <c r="AO20" s="25"/>
      <c r="AP20" s="16" t="s">
        <v>76</v>
      </c>
      <c r="AQ20" s="17"/>
      <c r="AR20" s="17"/>
    </row>
    <row r="21" spans="1:44" ht="21.75" customHeight="1">
      <c r="A21" s="31">
        <v>15</v>
      </c>
      <c r="B21" s="31" t="s">
        <v>77</v>
      </c>
      <c r="C21" s="31" t="s">
        <v>78</v>
      </c>
      <c r="D21" s="31" t="s">
        <v>79</v>
      </c>
      <c r="E21" s="31">
        <v>1993</v>
      </c>
      <c r="F21" s="82" t="s">
        <v>80</v>
      </c>
      <c r="G21" s="84" t="s">
        <v>81</v>
      </c>
      <c r="H21" s="2" t="s">
        <v>76</v>
      </c>
      <c r="I21" s="16"/>
      <c r="J21" s="15"/>
      <c r="K21" s="15" t="s">
        <v>160</v>
      </c>
      <c r="L21" s="15"/>
      <c r="M21" s="16" t="s">
        <v>160</v>
      </c>
      <c r="N21" s="15"/>
      <c r="O21" s="15"/>
      <c r="P21" s="15"/>
      <c r="Q21" s="15"/>
      <c r="R21" s="16" t="s">
        <v>160</v>
      </c>
      <c r="S21" s="15"/>
      <c r="T21" s="35">
        <v>5</v>
      </c>
      <c r="U21" s="35">
        <v>1</v>
      </c>
      <c r="V21" s="35">
        <v>4</v>
      </c>
      <c r="W21" s="37">
        <v>2</v>
      </c>
      <c r="X21" s="37"/>
      <c r="Y21" s="37">
        <v>2</v>
      </c>
      <c r="Z21" s="37">
        <v>1</v>
      </c>
      <c r="AA21" s="37"/>
      <c r="AB21" s="35">
        <v>1</v>
      </c>
      <c r="AC21" s="35">
        <v>4</v>
      </c>
      <c r="AD21" s="35">
        <v>1</v>
      </c>
      <c r="AE21" s="35">
        <v>5</v>
      </c>
      <c r="AF21" s="35">
        <v>1</v>
      </c>
      <c r="AG21" s="37">
        <v>6</v>
      </c>
      <c r="AH21" s="35"/>
      <c r="AI21" s="16" t="s">
        <v>62</v>
      </c>
      <c r="AJ21" s="15"/>
      <c r="AK21" s="54">
        <v>210</v>
      </c>
      <c r="AL21" s="15" t="s">
        <v>408</v>
      </c>
      <c r="AM21" s="25"/>
      <c r="AN21" s="25"/>
      <c r="AO21" s="25"/>
      <c r="AP21" s="16" t="s">
        <v>160</v>
      </c>
      <c r="AQ21" s="17"/>
      <c r="AR21" s="17"/>
    </row>
    <row r="22" spans="1:44" ht="21.75" customHeight="1">
      <c r="A22" s="31">
        <v>16</v>
      </c>
      <c r="B22" s="32" t="s">
        <v>82</v>
      </c>
      <c r="C22" s="32" t="s">
        <v>78</v>
      </c>
      <c r="D22" s="32" t="s">
        <v>83</v>
      </c>
      <c r="E22" s="32">
        <v>2016</v>
      </c>
      <c r="F22" s="86" t="s">
        <v>84</v>
      </c>
      <c r="G22" s="87"/>
      <c r="H22" s="2" t="s">
        <v>76</v>
      </c>
      <c r="I22" s="16"/>
      <c r="J22" s="15"/>
      <c r="K22" s="15" t="s">
        <v>160</v>
      </c>
      <c r="L22" s="15"/>
      <c r="M22" s="16" t="s">
        <v>160</v>
      </c>
      <c r="N22" s="16"/>
      <c r="O22" s="15"/>
      <c r="P22" s="15"/>
      <c r="Q22" s="15"/>
      <c r="R22" s="16" t="s">
        <v>160</v>
      </c>
      <c r="S22" s="15"/>
      <c r="T22" s="35">
        <v>10</v>
      </c>
      <c r="U22" s="35">
        <v>5</v>
      </c>
      <c r="V22" s="35">
        <v>5</v>
      </c>
      <c r="W22" s="37">
        <v>2</v>
      </c>
      <c r="X22" s="37"/>
      <c r="Y22" s="37">
        <v>2</v>
      </c>
      <c r="Z22" s="37">
        <v>1</v>
      </c>
      <c r="AA22" s="37"/>
      <c r="AB22" s="35">
        <v>1</v>
      </c>
      <c r="AC22" s="35"/>
      <c r="AD22" s="35"/>
      <c r="AE22" s="35"/>
      <c r="AF22" s="35"/>
      <c r="AG22" s="37"/>
      <c r="AH22" s="35"/>
      <c r="AI22" s="16" t="s">
        <v>62</v>
      </c>
      <c r="AJ22" s="15"/>
      <c r="AK22" s="54"/>
      <c r="AL22" s="15" t="s">
        <v>408</v>
      </c>
      <c r="AM22" s="25"/>
      <c r="AN22" s="25"/>
      <c r="AO22" s="25"/>
      <c r="AP22" s="16" t="s">
        <v>160</v>
      </c>
      <c r="AQ22" s="17"/>
      <c r="AR22" s="17"/>
    </row>
    <row r="23" spans="1:44" ht="21.75" customHeight="1">
      <c r="A23" s="31">
        <v>17</v>
      </c>
      <c r="B23" s="31" t="s">
        <v>85</v>
      </c>
      <c r="C23" s="31" t="s">
        <v>86</v>
      </c>
      <c r="D23" s="31" t="s">
        <v>87</v>
      </c>
      <c r="E23" s="31">
        <v>2016</v>
      </c>
      <c r="F23" s="82" t="s">
        <v>88</v>
      </c>
      <c r="G23" s="84"/>
      <c r="H23" s="15"/>
      <c r="I23" s="16" t="s">
        <v>160</v>
      </c>
      <c r="J23" s="15"/>
      <c r="K23" s="15"/>
      <c r="L23" s="15" t="s">
        <v>160</v>
      </c>
      <c r="M23" s="16"/>
      <c r="N23" s="15" t="s">
        <v>160</v>
      </c>
      <c r="O23" s="15"/>
      <c r="P23" s="15"/>
      <c r="Q23" s="15"/>
      <c r="R23" s="16" t="s">
        <v>160</v>
      </c>
      <c r="S23" s="15"/>
      <c r="T23" s="35">
        <v>15</v>
      </c>
      <c r="U23" s="35">
        <v>5</v>
      </c>
      <c r="V23" s="35">
        <v>10</v>
      </c>
      <c r="W23" s="37"/>
      <c r="X23" s="37">
        <v>2</v>
      </c>
      <c r="Y23" s="37">
        <v>5</v>
      </c>
      <c r="Z23" s="37">
        <v>2</v>
      </c>
      <c r="AA23" s="37"/>
      <c r="AB23" s="35">
        <v>2</v>
      </c>
      <c r="AC23" s="35"/>
      <c r="AD23" s="35"/>
      <c r="AE23" s="35"/>
      <c r="AF23" s="35"/>
      <c r="AG23" s="37">
        <v>2</v>
      </c>
      <c r="AH23" s="35">
        <v>2</v>
      </c>
      <c r="AI23" s="16" t="s">
        <v>62</v>
      </c>
      <c r="AJ23" s="15" t="s">
        <v>89</v>
      </c>
      <c r="AK23" s="56">
        <v>1050</v>
      </c>
      <c r="AL23" s="15" t="s">
        <v>90</v>
      </c>
      <c r="AM23" s="16" t="s">
        <v>160</v>
      </c>
      <c r="AN23" s="25"/>
      <c r="AO23" s="25"/>
      <c r="AP23" s="16"/>
      <c r="AQ23" s="17"/>
      <c r="AR23" s="17" t="s">
        <v>91</v>
      </c>
    </row>
    <row r="24" spans="1:44" ht="21.75" customHeight="1">
      <c r="A24" s="31">
        <v>18</v>
      </c>
      <c r="B24" s="32" t="s">
        <v>92</v>
      </c>
      <c r="C24" s="32" t="s">
        <v>86</v>
      </c>
      <c r="D24" s="32" t="s">
        <v>87</v>
      </c>
      <c r="E24" s="32">
        <v>2016</v>
      </c>
      <c r="F24" s="82" t="s">
        <v>93</v>
      </c>
      <c r="G24" s="87"/>
      <c r="H24" s="15"/>
      <c r="I24" s="16" t="s">
        <v>160</v>
      </c>
      <c r="J24" s="15"/>
      <c r="K24" s="15"/>
      <c r="L24" s="15" t="s">
        <v>160</v>
      </c>
      <c r="M24" s="16"/>
      <c r="N24" s="16" t="s">
        <v>160</v>
      </c>
      <c r="O24" s="15"/>
      <c r="P24" s="15"/>
      <c r="Q24" s="15"/>
      <c r="R24" s="16" t="s">
        <v>160</v>
      </c>
      <c r="S24" s="15"/>
      <c r="T24" s="35">
        <v>7</v>
      </c>
      <c r="U24" s="35">
        <v>1</v>
      </c>
      <c r="V24" s="35">
        <v>6</v>
      </c>
      <c r="W24" s="37">
        <v>4</v>
      </c>
      <c r="X24" s="37">
        <v>1</v>
      </c>
      <c r="Y24" s="37">
        <v>3</v>
      </c>
      <c r="Z24" s="37">
        <v>2</v>
      </c>
      <c r="AA24" s="37"/>
      <c r="AB24" s="35">
        <v>2</v>
      </c>
      <c r="AC24" s="35"/>
      <c r="AD24" s="35"/>
      <c r="AE24" s="35"/>
      <c r="AF24" s="35"/>
      <c r="AG24" s="37">
        <v>1</v>
      </c>
      <c r="AH24" s="35">
        <v>1</v>
      </c>
      <c r="AI24" s="16" t="s">
        <v>62</v>
      </c>
      <c r="AJ24" s="15"/>
      <c r="AK24" s="54">
        <v>420</v>
      </c>
      <c r="AL24" s="15" t="s">
        <v>90</v>
      </c>
      <c r="AM24" s="16" t="s">
        <v>160</v>
      </c>
      <c r="AN24" s="25"/>
      <c r="AO24" s="25"/>
      <c r="AP24" s="16"/>
      <c r="AQ24" s="17"/>
      <c r="AR24" s="17" t="s">
        <v>91</v>
      </c>
    </row>
    <row r="25" spans="1:44" ht="21.75" customHeight="1">
      <c r="A25" s="31">
        <v>19</v>
      </c>
      <c r="B25" s="32" t="s">
        <v>94</v>
      </c>
      <c r="C25" s="32" t="s">
        <v>86</v>
      </c>
      <c r="D25" s="32" t="s">
        <v>95</v>
      </c>
      <c r="E25" s="32"/>
      <c r="F25" s="81"/>
      <c r="G25" s="81" t="s">
        <v>96</v>
      </c>
      <c r="H25" s="2"/>
      <c r="I25" s="36" t="s">
        <v>160</v>
      </c>
      <c r="J25" s="2"/>
      <c r="K25" s="4"/>
      <c r="L25" s="4"/>
      <c r="M25" s="4" t="s">
        <v>160</v>
      </c>
      <c r="N25" s="4"/>
      <c r="O25" s="4"/>
      <c r="P25" s="4"/>
      <c r="Q25" s="4"/>
      <c r="R25" s="4" t="s">
        <v>160</v>
      </c>
      <c r="S25" s="4"/>
      <c r="T25" s="68">
        <v>12</v>
      </c>
      <c r="U25" s="68">
        <v>4</v>
      </c>
      <c r="V25" s="93">
        <v>8</v>
      </c>
      <c r="W25" s="37">
        <v>5</v>
      </c>
      <c r="X25" s="37">
        <v>2</v>
      </c>
      <c r="Y25" s="37">
        <v>3</v>
      </c>
      <c r="Z25" s="37">
        <v>2</v>
      </c>
      <c r="AA25" s="37"/>
      <c r="AB25" s="68">
        <v>2</v>
      </c>
      <c r="AC25" s="68">
        <v>2</v>
      </c>
      <c r="AD25" s="68">
        <v>2</v>
      </c>
      <c r="AE25" s="37">
        <v>1</v>
      </c>
      <c r="AF25" s="37">
        <v>0</v>
      </c>
      <c r="AG25" s="37">
        <v>1</v>
      </c>
      <c r="AH25" s="37">
        <v>0</v>
      </c>
      <c r="AI25" s="16" t="s">
        <v>97</v>
      </c>
      <c r="AJ25" s="16"/>
      <c r="AK25" s="56">
        <v>620</v>
      </c>
      <c r="AL25" s="16" t="s">
        <v>90</v>
      </c>
      <c r="AM25" s="25"/>
      <c r="AN25" s="25"/>
      <c r="AO25" s="25"/>
      <c r="AP25" s="16" t="s">
        <v>160</v>
      </c>
      <c r="AQ25" s="17"/>
      <c r="AR25" s="17" t="s">
        <v>98</v>
      </c>
    </row>
    <row r="26" spans="1:44" ht="21.75" customHeight="1">
      <c r="A26" s="31">
        <v>20</v>
      </c>
      <c r="B26" s="32" t="s">
        <v>99</v>
      </c>
      <c r="C26" s="32" t="s">
        <v>86</v>
      </c>
      <c r="D26" s="32" t="s">
        <v>100</v>
      </c>
      <c r="E26" s="32">
        <v>2010</v>
      </c>
      <c r="F26" s="81" t="s">
        <v>101</v>
      </c>
      <c r="G26" s="81"/>
      <c r="H26" s="2"/>
      <c r="I26" s="36" t="s">
        <v>160</v>
      </c>
      <c r="J26" s="2"/>
      <c r="K26" s="4"/>
      <c r="L26" s="4"/>
      <c r="M26" s="4" t="s">
        <v>160</v>
      </c>
      <c r="N26" s="4"/>
      <c r="O26" s="4"/>
      <c r="P26" s="4"/>
      <c r="Q26" s="4"/>
      <c r="R26" s="4" t="s">
        <v>160</v>
      </c>
      <c r="S26" s="4"/>
      <c r="T26" s="68">
        <v>12</v>
      </c>
      <c r="U26" s="68">
        <v>6</v>
      </c>
      <c r="V26" s="93">
        <v>6</v>
      </c>
      <c r="W26" s="37">
        <v>6</v>
      </c>
      <c r="X26" s="37">
        <v>3</v>
      </c>
      <c r="Y26" s="37">
        <v>3</v>
      </c>
      <c r="Z26" s="37">
        <v>1</v>
      </c>
      <c r="AA26" s="37"/>
      <c r="AB26" s="68">
        <v>1</v>
      </c>
      <c r="AC26" s="68">
        <v>2</v>
      </c>
      <c r="AD26" s="68">
        <v>1</v>
      </c>
      <c r="AE26" s="37">
        <v>2</v>
      </c>
      <c r="AF26" s="37">
        <v>1</v>
      </c>
      <c r="AG26" s="37">
        <v>2</v>
      </c>
      <c r="AH26" s="37">
        <v>1</v>
      </c>
      <c r="AI26" s="16" t="s">
        <v>97</v>
      </c>
      <c r="AJ26" s="16"/>
      <c r="AK26" s="56">
        <v>490</v>
      </c>
      <c r="AL26" s="16"/>
      <c r="AM26" s="25"/>
      <c r="AN26" s="25"/>
      <c r="AO26" s="25"/>
      <c r="AP26" s="16" t="s">
        <v>160</v>
      </c>
      <c r="AQ26" s="17"/>
      <c r="AR26" s="17" t="s">
        <v>102</v>
      </c>
    </row>
    <row r="27" spans="1:44" ht="21.75" customHeight="1">
      <c r="A27" s="31">
        <v>21</v>
      </c>
      <c r="B27" s="32" t="s">
        <v>103</v>
      </c>
      <c r="C27" s="32" t="s">
        <v>104</v>
      </c>
      <c r="D27" s="32" t="s">
        <v>105</v>
      </c>
      <c r="E27" s="32"/>
      <c r="F27" s="81" t="s">
        <v>106</v>
      </c>
      <c r="G27" s="81" t="s">
        <v>107</v>
      </c>
      <c r="H27" s="2"/>
      <c r="I27" s="2" t="s">
        <v>160</v>
      </c>
      <c r="J27" s="2"/>
      <c r="K27" s="4"/>
      <c r="L27" s="4"/>
      <c r="M27" s="4" t="s">
        <v>160</v>
      </c>
      <c r="N27" s="4"/>
      <c r="O27" s="4"/>
      <c r="P27" s="4"/>
      <c r="Q27" s="4"/>
      <c r="R27" s="4" t="s">
        <v>160</v>
      </c>
      <c r="S27" s="4"/>
      <c r="T27" s="68">
        <v>9</v>
      </c>
      <c r="U27" s="68">
        <v>3</v>
      </c>
      <c r="V27" s="93">
        <v>6</v>
      </c>
      <c r="W27" s="37">
        <v>1</v>
      </c>
      <c r="X27" s="37">
        <v>0</v>
      </c>
      <c r="Y27" s="37">
        <v>1</v>
      </c>
      <c r="Z27" s="37">
        <v>0</v>
      </c>
      <c r="AA27" s="37"/>
      <c r="AB27" s="68"/>
      <c r="AC27" s="68">
        <v>2</v>
      </c>
      <c r="AD27" s="68">
        <v>1</v>
      </c>
      <c r="AE27" s="37">
        <v>2</v>
      </c>
      <c r="AF27" s="37">
        <v>1</v>
      </c>
      <c r="AG27" s="37">
        <v>1</v>
      </c>
      <c r="AH27" s="37">
        <v>8</v>
      </c>
      <c r="AI27" s="16" t="s">
        <v>62</v>
      </c>
      <c r="AJ27" s="16"/>
      <c r="AK27" s="56">
        <v>0</v>
      </c>
      <c r="AL27" s="16" t="s">
        <v>90</v>
      </c>
      <c r="AM27" s="25"/>
      <c r="AN27" s="25"/>
      <c r="AO27" s="25"/>
      <c r="AP27" s="16" t="s">
        <v>160</v>
      </c>
      <c r="AQ27" s="17"/>
      <c r="AR27" s="17" t="s">
        <v>102</v>
      </c>
    </row>
    <row r="28" spans="1:44" ht="21.75" customHeight="1">
      <c r="A28" s="31">
        <v>22</v>
      </c>
      <c r="B28" s="29" t="s">
        <v>108</v>
      </c>
      <c r="C28" s="31" t="s">
        <v>109</v>
      </c>
      <c r="D28" s="31" t="s">
        <v>110</v>
      </c>
      <c r="E28" s="31">
        <v>1997</v>
      </c>
      <c r="F28" s="87" t="s">
        <v>111</v>
      </c>
      <c r="G28" s="81"/>
      <c r="H28" s="2"/>
      <c r="I28" s="36" t="s">
        <v>160</v>
      </c>
      <c r="J28" s="16"/>
      <c r="K28" s="16"/>
      <c r="L28" s="16"/>
      <c r="M28" s="16" t="s">
        <v>160</v>
      </c>
      <c r="N28" s="17"/>
      <c r="O28" s="17"/>
      <c r="P28" s="17"/>
      <c r="Q28" s="17"/>
      <c r="R28" s="17"/>
      <c r="S28" s="17" t="s">
        <v>160</v>
      </c>
      <c r="T28" s="37">
        <v>5</v>
      </c>
      <c r="U28" s="37">
        <v>5</v>
      </c>
      <c r="V28" s="37">
        <v>0</v>
      </c>
      <c r="W28" s="37">
        <v>1</v>
      </c>
      <c r="X28" s="37">
        <v>1</v>
      </c>
      <c r="Y28" s="37">
        <v>0</v>
      </c>
      <c r="Z28" s="37">
        <v>0</v>
      </c>
      <c r="AA28" s="37">
        <v>0</v>
      </c>
      <c r="AB28" s="37">
        <v>0</v>
      </c>
      <c r="AC28" s="37">
        <v>8</v>
      </c>
      <c r="AD28" s="37"/>
      <c r="AE28" s="37">
        <v>11</v>
      </c>
      <c r="AF28" s="37"/>
      <c r="AG28" s="37">
        <v>13</v>
      </c>
      <c r="AH28" s="35">
        <v>0</v>
      </c>
      <c r="AI28" s="16" t="s">
        <v>62</v>
      </c>
      <c r="AJ28" s="16"/>
      <c r="AK28" s="51">
        <v>0</v>
      </c>
      <c r="AL28" s="16" t="s">
        <v>315</v>
      </c>
      <c r="AM28" s="36"/>
      <c r="AN28" s="36"/>
      <c r="AO28" s="36"/>
      <c r="AP28" s="16" t="s">
        <v>160</v>
      </c>
      <c r="AQ28" s="17"/>
      <c r="AR28" s="17" t="s">
        <v>63</v>
      </c>
    </row>
    <row r="29" spans="1:44" ht="21.75" customHeight="1">
      <c r="A29" s="31">
        <v>23</v>
      </c>
      <c r="B29" s="52" t="s">
        <v>112</v>
      </c>
      <c r="C29" s="31" t="s">
        <v>109</v>
      </c>
      <c r="D29" s="31" t="s">
        <v>110</v>
      </c>
      <c r="E29" s="32">
        <v>2012</v>
      </c>
      <c r="F29" s="87" t="s">
        <v>113</v>
      </c>
      <c r="G29" s="81"/>
      <c r="H29" s="15"/>
      <c r="I29" s="15"/>
      <c r="J29" s="15"/>
      <c r="K29" s="15"/>
      <c r="L29" s="15"/>
      <c r="M29" s="16" t="s">
        <v>160</v>
      </c>
      <c r="N29" s="15"/>
      <c r="O29" s="15"/>
      <c r="P29" s="15"/>
      <c r="Q29" s="15"/>
      <c r="R29" s="17" t="s">
        <v>160</v>
      </c>
      <c r="S29" s="15"/>
      <c r="T29" s="35">
        <v>11</v>
      </c>
      <c r="U29" s="35">
        <v>2</v>
      </c>
      <c r="V29" s="35">
        <v>9</v>
      </c>
      <c r="W29" s="37">
        <v>6</v>
      </c>
      <c r="X29" s="37">
        <v>0</v>
      </c>
      <c r="Y29" s="37">
        <v>6</v>
      </c>
      <c r="Z29" s="37">
        <v>0</v>
      </c>
      <c r="AA29" s="37">
        <v>0</v>
      </c>
      <c r="AB29" s="37">
        <v>0</v>
      </c>
      <c r="AC29" s="35">
        <v>2</v>
      </c>
      <c r="AD29" s="35">
        <v>2</v>
      </c>
      <c r="AE29" s="37">
        <v>2</v>
      </c>
      <c r="AF29" s="35">
        <v>2</v>
      </c>
      <c r="AG29" s="37">
        <v>1</v>
      </c>
      <c r="AH29" s="37">
        <v>1</v>
      </c>
      <c r="AI29" s="16" t="s">
        <v>62</v>
      </c>
      <c r="AJ29" s="15"/>
      <c r="AK29" s="51">
        <v>140</v>
      </c>
      <c r="AL29" s="16" t="s">
        <v>315</v>
      </c>
      <c r="AM29" s="36"/>
      <c r="AN29" s="36"/>
      <c r="AO29" s="36"/>
      <c r="AP29" s="16" t="s">
        <v>160</v>
      </c>
      <c r="AQ29" s="3"/>
      <c r="AR29" s="17" t="s">
        <v>63</v>
      </c>
    </row>
    <row r="30" spans="1:44" ht="21.75" customHeight="1">
      <c r="A30" s="31">
        <v>24</v>
      </c>
      <c r="B30" s="52" t="s">
        <v>114</v>
      </c>
      <c r="C30" s="31" t="s">
        <v>109</v>
      </c>
      <c r="D30" s="32" t="s">
        <v>115</v>
      </c>
      <c r="E30" s="32" t="s">
        <v>116</v>
      </c>
      <c r="F30" s="87" t="s">
        <v>117</v>
      </c>
      <c r="G30" s="87" t="s">
        <v>118</v>
      </c>
      <c r="H30" s="2"/>
      <c r="I30" s="36" t="s">
        <v>160</v>
      </c>
      <c r="J30" s="16"/>
      <c r="K30" s="16"/>
      <c r="L30" s="16"/>
      <c r="M30" s="16" t="s">
        <v>160</v>
      </c>
      <c r="N30" s="17"/>
      <c r="O30" s="17"/>
      <c r="P30" s="17"/>
      <c r="Q30" s="17"/>
      <c r="R30" s="17"/>
      <c r="S30" s="17" t="s">
        <v>160</v>
      </c>
      <c r="T30" s="37">
        <v>17</v>
      </c>
      <c r="U30" s="37">
        <v>5</v>
      </c>
      <c r="V30" s="37">
        <v>12</v>
      </c>
      <c r="W30" s="37">
        <v>5</v>
      </c>
      <c r="X30" s="37">
        <v>1</v>
      </c>
      <c r="Y30" s="37">
        <v>4</v>
      </c>
      <c r="Z30" s="37">
        <v>0</v>
      </c>
      <c r="AA30" s="37">
        <v>0</v>
      </c>
      <c r="AB30" s="37">
        <v>0</v>
      </c>
      <c r="AC30" s="37">
        <v>36</v>
      </c>
      <c r="AD30" s="37">
        <v>23</v>
      </c>
      <c r="AE30" s="37">
        <v>23</v>
      </c>
      <c r="AF30" s="37">
        <v>14</v>
      </c>
      <c r="AG30" s="37">
        <v>20</v>
      </c>
      <c r="AH30" s="35">
        <v>9</v>
      </c>
      <c r="AI30" s="16" t="s">
        <v>97</v>
      </c>
      <c r="AJ30" s="16"/>
      <c r="AK30" s="51">
        <v>7000</v>
      </c>
      <c r="AL30" s="16" t="s">
        <v>315</v>
      </c>
      <c r="AM30" s="36"/>
      <c r="AN30" s="36"/>
      <c r="AO30" s="36"/>
      <c r="AP30" s="16" t="s">
        <v>160</v>
      </c>
      <c r="AQ30" s="17"/>
      <c r="AR30" s="17" t="s">
        <v>63</v>
      </c>
    </row>
    <row r="31" spans="1:44" ht="21.75" customHeight="1">
      <c r="A31" s="31">
        <v>25</v>
      </c>
      <c r="B31" s="52" t="s">
        <v>119</v>
      </c>
      <c r="C31" s="31" t="s">
        <v>109</v>
      </c>
      <c r="D31" s="32" t="s">
        <v>120</v>
      </c>
      <c r="E31" s="32">
        <v>2001</v>
      </c>
      <c r="F31" s="87" t="s">
        <v>121</v>
      </c>
      <c r="G31" s="81"/>
      <c r="H31" s="15"/>
      <c r="I31" s="15"/>
      <c r="J31" s="15"/>
      <c r="K31" s="15"/>
      <c r="L31" s="15"/>
      <c r="M31" s="15"/>
      <c r="N31" s="16"/>
      <c r="O31" s="15"/>
      <c r="P31" s="16" t="s">
        <v>160</v>
      </c>
      <c r="Q31" s="15"/>
      <c r="R31" s="17" t="s">
        <v>160</v>
      </c>
      <c r="S31" s="15"/>
      <c r="T31" s="35">
        <v>5</v>
      </c>
      <c r="U31" s="98">
        <v>2</v>
      </c>
      <c r="V31" s="35">
        <v>3</v>
      </c>
      <c r="W31" s="37">
        <v>2</v>
      </c>
      <c r="X31" s="37">
        <v>1</v>
      </c>
      <c r="Y31" s="37">
        <v>1</v>
      </c>
      <c r="Z31" s="37">
        <v>0</v>
      </c>
      <c r="AA31" s="37">
        <v>0</v>
      </c>
      <c r="AB31" s="37">
        <v>0</v>
      </c>
      <c r="AC31" s="35">
        <v>0</v>
      </c>
      <c r="AD31" s="35">
        <v>0</v>
      </c>
      <c r="AE31" s="37">
        <v>1</v>
      </c>
      <c r="AF31" s="35"/>
      <c r="AG31" s="37">
        <v>0</v>
      </c>
      <c r="AH31" s="37">
        <v>0</v>
      </c>
      <c r="AI31" s="16" t="s">
        <v>62</v>
      </c>
      <c r="AJ31" s="15"/>
      <c r="AK31" s="51">
        <v>0</v>
      </c>
      <c r="AL31" s="16" t="s">
        <v>315</v>
      </c>
      <c r="AM31" s="36"/>
      <c r="AN31" s="36"/>
      <c r="AO31" s="36"/>
      <c r="AP31" s="16" t="s">
        <v>160</v>
      </c>
      <c r="AQ31" s="3"/>
      <c r="AR31" s="17" t="s">
        <v>63</v>
      </c>
    </row>
    <row r="32" spans="1:44" ht="21.75" customHeight="1">
      <c r="A32" s="31">
        <v>26</v>
      </c>
      <c r="B32" s="32" t="s">
        <v>122</v>
      </c>
      <c r="C32" s="32" t="s">
        <v>109</v>
      </c>
      <c r="D32" s="31" t="s">
        <v>123</v>
      </c>
      <c r="E32" s="31">
        <v>2000</v>
      </c>
      <c r="F32" s="87" t="s">
        <v>124</v>
      </c>
      <c r="G32" s="87" t="s">
        <v>125</v>
      </c>
      <c r="H32" s="2" t="s">
        <v>76</v>
      </c>
      <c r="I32" s="16"/>
      <c r="J32" s="15"/>
      <c r="K32" s="15"/>
      <c r="L32" s="16" t="s">
        <v>160</v>
      </c>
      <c r="M32" s="16" t="s">
        <v>160</v>
      </c>
      <c r="N32" s="16"/>
      <c r="O32" s="15"/>
      <c r="P32" s="15"/>
      <c r="Q32" s="15"/>
      <c r="R32" s="16"/>
      <c r="S32" s="17" t="s">
        <v>160</v>
      </c>
      <c r="T32" s="35">
        <v>7</v>
      </c>
      <c r="U32" s="35">
        <v>3</v>
      </c>
      <c r="V32" s="35">
        <v>4</v>
      </c>
      <c r="W32" s="37">
        <v>2</v>
      </c>
      <c r="X32" s="37">
        <v>1</v>
      </c>
      <c r="Y32" s="37">
        <v>1</v>
      </c>
      <c r="Z32" s="37">
        <v>0</v>
      </c>
      <c r="AA32" s="37">
        <v>0</v>
      </c>
      <c r="AB32" s="35">
        <v>0</v>
      </c>
      <c r="AC32" s="37">
        <v>10</v>
      </c>
      <c r="AD32" s="37">
        <v>5</v>
      </c>
      <c r="AE32" s="37">
        <v>6</v>
      </c>
      <c r="AF32" s="37">
        <v>4</v>
      </c>
      <c r="AG32" s="37">
        <v>5</v>
      </c>
      <c r="AH32" s="35">
        <v>5</v>
      </c>
      <c r="AI32" s="16">
        <v>2</v>
      </c>
      <c r="AJ32" s="15">
        <v>1</v>
      </c>
      <c r="AK32" s="51">
        <v>2240</v>
      </c>
      <c r="AL32" s="15" t="s">
        <v>315</v>
      </c>
      <c r="AM32" s="25"/>
      <c r="AN32" s="25"/>
      <c r="AO32" s="25"/>
      <c r="AP32" s="16" t="s">
        <v>160</v>
      </c>
      <c r="AQ32" s="17"/>
      <c r="AR32" s="17" t="s">
        <v>126</v>
      </c>
    </row>
    <row r="33" spans="1:44" ht="21.75" customHeight="1">
      <c r="A33" s="31">
        <v>27</v>
      </c>
      <c r="B33" s="31" t="s">
        <v>127</v>
      </c>
      <c r="C33" s="31" t="s">
        <v>109</v>
      </c>
      <c r="D33" s="31" t="s">
        <v>123</v>
      </c>
      <c r="E33" s="31">
        <v>2009</v>
      </c>
      <c r="F33" s="87" t="s">
        <v>128</v>
      </c>
      <c r="G33" s="87" t="s">
        <v>129</v>
      </c>
      <c r="H33" s="15"/>
      <c r="I33" s="16" t="s">
        <v>160</v>
      </c>
      <c r="J33" s="15"/>
      <c r="K33" s="15"/>
      <c r="L33" s="15"/>
      <c r="M33" s="16" t="s">
        <v>160</v>
      </c>
      <c r="N33" s="15"/>
      <c r="O33" s="15"/>
      <c r="P33" s="15"/>
      <c r="Q33" s="15"/>
      <c r="R33" s="16"/>
      <c r="S33" s="17" t="s">
        <v>160</v>
      </c>
      <c r="T33" s="35">
        <v>5</v>
      </c>
      <c r="U33" s="35">
        <v>3</v>
      </c>
      <c r="V33" s="35">
        <v>2</v>
      </c>
      <c r="W33" s="37">
        <v>2</v>
      </c>
      <c r="X33" s="37">
        <v>1</v>
      </c>
      <c r="Y33" s="37">
        <v>1</v>
      </c>
      <c r="Z33" s="37">
        <v>0</v>
      </c>
      <c r="AA33" s="37">
        <v>0</v>
      </c>
      <c r="AB33" s="35">
        <v>0</v>
      </c>
      <c r="AC33" s="35">
        <v>1</v>
      </c>
      <c r="AD33" s="35">
        <v>1</v>
      </c>
      <c r="AE33" s="35">
        <v>1</v>
      </c>
      <c r="AF33" s="35">
        <v>1</v>
      </c>
      <c r="AG33" s="37">
        <v>1</v>
      </c>
      <c r="AH33" s="35">
        <v>1</v>
      </c>
      <c r="AI33" s="16">
        <v>2</v>
      </c>
      <c r="AJ33" s="15">
        <v>1</v>
      </c>
      <c r="AK33" s="51">
        <v>140</v>
      </c>
      <c r="AL33" s="15" t="s">
        <v>315</v>
      </c>
      <c r="AM33" s="25"/>
      <c r="AN33" s="25"/>
      <c r="AO33" s="25"/>
      <c r="AP33" s="16" t="s">
        <v>160</v>
      </c>
      <c r="AQ33" s="17"/>
      <c r="AR33" s="17" t="s">
        <v>126</v>
      </c>
    </row>
    <row r="34" spans="1:44" ht="21.75" customHeight="1">
      <c r="A34" s="31">
        <v>28</v>
      </c>
      <c r="B34" s="28" t="s">
        <v>134</v>
      </c>
      <c r="C34" s="31" t="s">
        <v>135</v>
      </c>
      <c r="D34" s="31" t="s">
        <v>136</v>
      </c>
      <c r="E34" s="31">
        <v>2005</v>
      </c>
      <c r="F34" s="88" t="s">
        <v>137</v>
      </c>
      <c r="G34" s="88" t="s">
        <v>138</v>
      </c>
      <c r="H34" s="2" t="s">
        <v>76</v>
      </c>
      <c r="I34" s="2"/>
      <c r="J34" s="2" t="s">
        <v>76</v>
      </c>
      <c r="K34" s="18"/>
      <c r="L34" s="18"/>
      <c r="M34" s="2" t="s">
        <v>76</v>
      </c>
      <c r="N34" s="18"/>
      <c r="O34" s="18"/>
      <c r="P34" s="18"/>
      <c r="Q34" s="18"/>
      <c r="R34" s="18"/>
      <c r="S34" s="17" t="s">
        <v>160</v>
      </c>
      <c r="T34" s="94">
        <v>17</v>
      </c>
      <c r="U34" s="94">
        <v>9</v>
      </c>
      <c r="V34" s="53">
        <f>T34-U34</f>
        <v>8</v>
      </c>
      <c r="W34" s="37">
        <v>1</v>
      </c>
      <c r="X34" s="37">
        <v>1</v>
      </c>
      <c r="Y34" s="37"/>
      <c r="Z34" s="37"/>
      <c r="AA34" s="37"/>
      <c r="AB34" s="35"/>
      <c r="AC34" s="35"/>
      <c r="AD34" s="35"/>
      <c r="AE34" s="35"/>
      <c r="AF34" s="35"/>
      <c r="AG34" s="37"/>
      <c r="AH34" s="35"/>
      <c r="AI34" s="16"/>
      <c r="AJ34" s="15"/>
      <c r="AK34" s="54"/>
      <c r="AL34" s="15" t="s">
        <v>315</v>
      </c>
      <c r="AM34" s="25"/>
      <c r="AN34" s="25"/>
      <c r="AO34" s="25"/>
      <c r="AP34" s="16" t="s">
        <v>160</v>
      </c>
      <c r="AQ34" s="17"/>
      <c r="AR34" s="17"/>
    </row>
    <row r="35" spans="1:44" ht="21.75" customHeight="1">
      <c r="A35" s="31">
        <v>29</v>
      </c>
      <c r="B35" s="28" t="s">
        <v>139</v>
      </c>
      <c r="C35" s="31" t="s">
        <v>135</v>
      </c>
      <c r="D35" s="31" t="s">
        <v>136</v>
      </c>
      <c r="E35" s="32">
        <v>2005</v>
      </c>
      <c r="F35" s="88" t="s">
        <v>137</v>
      </c>
      <c r="G35" s="88" t="s">
        <v>140</v>
      </c>
      <c r="H35" s="2" t="s">
        <v>76</v>
      </c>
      <c r="I35" s="2"/>
      <c r="J35" s="2" t="s">
        <v>76</v>
      </c>
      <c r="K35" s="18"/>
      <c r="L35" s="18"/>
      <c r="M35" s="2" t="s">
        <v>76</v>
      </c>
      <c r="N35" s="18"/>
      <c r="O35" s="18"/>
      <c r="P35" s="18"/>
      <c r="Q35" s="18"/>
      <c r="R35" s="18"/>
      <c r="S35" s="17" t="s">
        <v>160</v>
      </c>
      <c r="T35" s="94">
        <v>16</v>
      </c>
      <c r="U35" s="94">
        <v>8</v>
      </c>
      <c r="V35" s="53">
        <f t="shared" ref="V35:V38" si="0">T35-U35</f>
        <v>8</v>
      </c>
      <c r="W35" s="37">
        <v>3</v>
      </c>
      <c r="X35" s="37">
        <v>2</v>
      </c>
      <c r="Y35" s="37">
        <v>1</v>
      </c>
      <c r="Z35" s="37"/>
      <c r="AA35" s="37"/>
      <c r="AB35" s="35"/>
      <c r="AC35" s="35">
        <v>5</v>
      </c>
      <c r="AD35" s="35">
        <v>5</v>
      </c>
      <c r="AE35" s="35">
        <v>2</v>
      </c>
      <c r="AF35" s="35">
        <v>2</v>
      </c>
      <c r="AG35" s="37">
        <v>2</v>
      </c>
      <c r="AH35" s="35">
        <v>2</v>
      </c>
      <c r="AI35" s="16"/>
      <c r="AJ35" s="15"/>
      <c r="AK35" s="55">
        <v>3930</v>
      </c>
      <c r="AL35" s="15" t="s">
        <v>315</v>
      </c>
      <c r="AM35" s="25"/>
      <c r="AN35" s="25"/>
      <c r="AO35" s="25"/>
      <c r="AP35" s="16" t="s">
        <v>160</v>
      </c>
      <c r="AQ35" s="17"/>
      <c r="AR35" s="17"/>
    </row>
    <row r="36" spans="1:44" ht="21.75" customHeight="1">
      <c r="A36" s="31">
        <v>30</v>
      </c>
      <c r="B36" s="28" t="s">
        <v>141</v>
      </c>
      <c r="C36" s="31" t="s">
        <v>135</v>
      </c>
      <c r="D36" s="32" t="s">
        <v>142</v>
      </c>
      <c r="E36" s="32">
        <v>2007</v>
      </c>
      <c r="F36" s="88" t="s">
        <v>143</v>
      </c>
      <c r="G36" s="88" t="s">
        <v>144</v>
      </c>
      <c r="H36" s="2" t="s">
        <v>76</v>
      </c>
      <c r="I36" s="2"/>
      <c r="J36" s="2" t="s">
        <v>76</v>
      </c>
      <c r="K36" s="18"/>
      <c r="L36" s="18"/>
      <c r="M36" s="2" t="s">
        <v>76</v>
      </c>
      <c r="N36" s="18"/>
      <c r="O36" s="18"/>
      <c r="P36" s="18"/>
      <c r="Q36" s="18"/>
      <c r="R36" s="18"/>
      <c r="S36" s="17" t="s">
        <v>160</v>
      </c>
      <c r="T36" s="94">
        <v>10</v>
      </c>
      <c r="U36" s="94">
        <v>2</v>
      </c>
      <c r="V36" s="53">
        <f t="shared" si="0"/>
        <v>8</v>
      </c>
      <c r="W36" s="37"/>
      <c r="X36" s="37"/>
      <c r="Y36" s="37"/>
      <c r="Z36" s="37"/>
      <c r="AA36" s="37"/>
      <c r="AB36" s="68"/>
      <c r="AC36" s="68"/>
      <c r="AD36" s="68"/>
      <c r="AE36" s="35"/>
      <c r="AF36" s="35"/>
      <c r="AG36" s="37">
        <v>2</v>
      </c>
      <c r="AH36" s="37"/>
      <c r="AI36" s="16"/>
      <c r="AJ36" s="16"/>
      <c r="AK36" s="56">
        <v>560</v>
      </c>
      <c r="AL36" s="15" t="s">
        <v>315</v>
      </c>
      <c r="AM36" s="25"/>
      <c r="AN36" s="25"/>
      <c r="AO36" s="25"/>
      <c r="AP36" s="16" t="s">
        <v>160</v>
      </c>
      <c r="AQ36" s="17"/>
      <c r="AR36" s="17"/>
    </row>
    <row r="37" spans="1:44" ht="21.75" customHeight="1">
      <c r="A37" s="31">
        <v>31</v>
      </c>
      <c r="B37" s="28" t="s">
        <v>145</v>
      </c>
      <c r="C37" s="31" t="s">
        <v>135</v>
      </c>
      <c r="D37" s="31" t="s">
        <v>136</v>
      </c>
      <c r="E37" s="32">
        <v>2005</v>
      </c>
      <c r="F37" s="88" t="s">
        <v>146</v>
      </c>
      <c r="G37" s="88" t="s">
        <v>147</v>
      </c>
      <c r="H37" s="2" t="s">
        <v>76</v>
      </c>
      <c r="I37" s="2"/>
      <c r="J37" s="2" t="s">
        <v>76</v>
      </c>
      <c r="K37" s="18"/>
      <c r="L37" s="18"/>
      <c r="M37" s="2" t="s">
        <v>76</v>
      </c>
      <c r="N37" s="18"/>
      <c r="O37" s="18"/>
      <c r="P37" s="18"/>
      <c r="Q37" s="18"/>
      <c r="R37" s="18"/>
      <c r="S37" s="17" t="s">
        <v>160</v>
      </c>
      <c r="T37" s="94">
        <v>9</v>
      </c>
      <c r="U37" s="94">
        <v>6</v>
      </c>
      <c r="V37" s="53">
        <f t="shared" si="0"/>
        <v>3</v>
      </c>
      <c r="W37" s="37">
        <v>2</v>
      </c>
      <c r="X37" s="37">
        <v>2</v>
      </c>
      <c r="Y37" s="37"/>
      <c r="Z37" s="37">
        <v>2</v>
      </c>
      <c r="AA37" s="37">
        <v>2</v>
      </c>
      <c r="AB37" s="68"/>
      <c r="AC37" s="68">
        <v>2</v>
      </c>
      <c r="AD37" s="68">
        <v>1</v>
      </c>
      <c r="AE37" s="35">
        <v>3</v>
      </c>
      <c r="AF37" s="35"/>
      <c r="AG37" s="37">
        <v>2</v>
      </c>
      <c r="AH37" s="37"/>
      <c r="AI37" s="16"/>
      <c r="AJ37" s="16"/>
      <c r="AK37" s="56">
        <v>1260</v>
      </c>
      <c r="AL37" s="15" t="s">
        <v>315</v>
      </c>
      <c r="AM37" s="25"/>
      <c r="AN37" s="25"/>
      <c r="AO37" s="25"/>
      <c r="AP37" s="16" t="s">
        <v>160</v>
      </c>
      <c r="AQ37" s="17"/>
      <c r="AR37" s="17"/>
    </row>
    <row r="38" spans="1:44" ht="21.75" customHeight="1">
      <c r="A38" s="31">
        <v>32</v>
      </c>
      <c r="B38" s="28" t="s">
        <v>148</v>
      </c>
      <c r="C38" s="31" t="s">
        <v>135</v>
      </c>
      <c r="D38" s="32" t="s">
        <v>149</v>
      </c>
      <c r="E38" s="32">
        <v>2014</v>
      </c>
      <c r="F38" s="81"/>
      <c r="G38" s="88" t="s">
        <v>150</v>
      </c>
      <c r="H38" s="18"/>
      <c r="I38" s="36" t="s">
        <v>160</v>
      </c>
      <c r="J38" s="18"/>
      <c r="K38" s="18"/>
      <c r="L38" s="18"/>
      <c r="M38" s="2" t="s">
        <v>76</v>
      </c>
      <c r="N38" s="18"/>
      <c r="O38" s="18"/>
      <c r="P38" s="18"/>
      <c r="Q38" s="18"/>
      <c r="R38" s="18"/>
      <c r="S38" s="17" t="s">
        <v>160</v>
      </c>
      <c r="T38" s="94">
        <v>10</v>
      </c>
      <c r="U38" s="94">
        <v>2</v>
      </c>
      <c r="V38" s="53">
        <f t="shared" si="0"/>
        <v>8</v>
      </c>
      <c r="W38" s="37">
        <v>3</v>
      </c>
      <c r="X38" s="37">
        <v>1</v>
      </c>
      <c r="Y38" s="37">
        <v>2</v>
      </c>
      <c r="Z38" s="37">
        <v>2</v>
      </c>
      <c r="AA38" s="37"/>
      <c r="AB38" s="68">
        <v>2</v>
      </c>
      <c r="AC38" s="68">
        <v>2</v>
      </c>
      <c r="AD38" s="68">
        <v>2</v>
      </c>
      <c r="AE38" s="35">
        <v>1</v>
      </c>
      <c r="AF38" s="35">
        <v>1</v>
      </c>
      <c r="AG38" s="37">
        <v>2</v>
      </c>
      <c r="AH38" s="37">
        <v>1</v>
      </c>
      <c r="AI38" s="16"/>
      <c r="AJ38" s="16"/>
      <c r="AK38" s="56">
        <v>2520</v>
      </c>
      <c r="AL38" s="15" t="s">
        <v>315</v>
      </c>
      <c r="AM38" s="25"/>
      <c r="AN38" s="25"/>
      <c r="AO38" s="25"/>
      <c r="AP38" s="16" t="s">
        <v>160</v>
      </c>
      <c r="AQ38" s="17"/>
      <c r="AR38" s="17"/>
    </row>
    <row r="39" spans="1:44" s="19" customFormat="1" ht="21.75" customHeight="1">
      <c r="A39" s="31">
        <v>33</v>
      </c>
      <c r="B39" s="31" t="s">
        <v>151</v>
      </c>
      <c r="C39" s="31" t="s">
        <v>132</v>
      </c>
      <c r="D39" s="31" t="s">
        <v>152</v>
      </c>
      <c r="E39" s="31">
        <v>2006</v>
      </c>
      <c r="F39" s="89" t="s">
        <v>153</v>
      </c>
      <c r="G39" s="88" t="s">
        <v>154</v>
      </c>
      <c r="H39" s="2" t="s">
        <v>76</v>
      </c>
      <c r="I39" s="16"/>
      <c r="J39" s="15"/>
      <c r="K39" s="16" t="s">
        <v>160</v>
      </c>
      <c r="L39" s="15"/>
      <c r="M39" s="16" t="s">
        <v>160</v>
      </c>
      <c r="N39" s="15"/>
      <c r="O39" s="16" t="s">
        <v>160</v>
      </c>
      <c r="P39" s="15"/>
      <c r="Q39" s="15"/>
      <c r="R39" s="16" t="s">
        <v>160</v>
      </c>
      <c r="S39" s="15"/>
      <c r="T39" s="35">
        <v>9</v>
      </c>
      <c r="U39" s="35">
        <v>1</v>
      </c>
      <c r="V39" s="35">
        <v>8</v>
      </c>
      <c r="W39" s="37">
        <v>1</v>
      </c>
      <c r="X39" s="37">
        <v>0</v>
      </c>
      <c r="Y39" s="37">
        <v>1</v>
      </c>
      <c r="Z39" s="37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7">
        <v>2</v>
      </c>
      <c r="AH39" s="35">
        <v>0</v>
      </c>
      <c r="AI39" s="16" t="s">
        <v>62</v>
      </c>
      <c r="AJ39" s="15"/>
      <c r="AK39" s="56">
        <v>0</v>
      </c>
      <c r="AL39" s="15" t="s">
        <v>315</v>
      </c>
      <c r="AM39" s="57"/>
      <c r="AN39" s="57"/>
      <c r="AO39" s="57"/>
      <c r="AP39" s="16" t="s">
        <v>160</v>
      </c>
      <c r="AQ39" s="17"/>
      <c r="AR39" s="17"/>
    </row>
    <row r="40" spans="1:44" ht="21.75" customHeight="1">
      <c r="A40" s="31">
        <v>34</v>
      </c>
      <c r="B40" s="31" t="s">
        <v>155</v>
      </c>
      <c r="C40" s="31" t="s">
        <v>156</v>
      </c>
      <c r="D40" s="31" t="s">
        <v>157</v>
      </c>
      <c r="E40" s="31">
        <v>1999</v>
      </c>
      <c r="F40" s="90" t="s">
        <v>158</v>
      </c>
      <c r="G40" s="90" t="s">
        <v>159</v>
      </c>
      <c r="H40" s="2" t="s">
        <v>76</v>
      </c>
      <c r="I40" s="16"/>
      <c r="J40" s="36" t="s">
        <v>160</v>
      </c>
      <c r="K40" s="15"/>
      <c r="L40" s="15"/>
      <c r="M40" s="36" t="s">
        <v>160</v>
      </c>
      <c r="N40" s="15"/>
      <c r="O40" s="15"/>
      <c r="P40" s="15"/>
      <c r="Q40" s="15"/>
      <c r="R40" s="16"/>
      <c r="S40" s="58" t="s">
        <v>160</v>
      </c>
      <c r="T40" s="35">
        <v>7</v>
      </c>
      <c r="U40" s="35">
        <v>2</v>
      </c>
      <c r="V40" s="35">
        <v>5</v>
      </c>
      <c r="W40" s="37">
        <v>1</v>
      </c>
      <c r="X40" s="37">
        <v>0</v>
      </c>
      <c r="Y40" s="37">
        <v>1</v>
      </c>
      <c r="Z40" s="37">
        <v>0</v>
      </c>
      <c r="AA40" s="37">
        <v>0</v>
      </c>
      <c r="AB40" s="35">
        <v>0</v>
      </c>
      <c r="AC40" s="35">
        <v>1</v>
      </c>
      <c r="AD40" s="35">
        <v>1</v>
      </c>
      <c r="AE40" s="35">
        <v>2</v>
      </c>
      <c r="AF40" s="35">
        <v>2</v>
      </c>
      <c r="AG40" s="37">
        <v>1</v>
      </c>
      <c r="AH40" s="35">
        <v>1</v>
      </c>
      <c r="AI40" s="16" t="s">
        <v>62</v>
      </c>
      <c r="AJ40" s="15"/>
      <c r="AK40" s="54">
        <v>0</v>
      </c>
      <c r="AL40" s="108" t="s">
        <v>161</v>
      </c>
      <c r="AM40" s="25"/>
      <c r="AN40" s="25"/>
      <c r="AO40" s="25"/>
      <c r="AP40" s="36" t="s">
        <v>160</v>
      </c>
      <c r="AQ40" s="17"/>
      <c r="AR40" s="58" t="s">
        <v>162</v>
      </c>
    </row>
    <row r="41" spans="1:44" ht="21.75" customHeight="1">
      <c r="A41" s="31">
        <v>35</v>
      </c>
      <c r="B41" s="31" t="s">
        <v>163</v>
      </c>
      <c r="C41" s="31" t="s">
        <v>164</v>
      </c>
      <c r="D41" s="31" t="s">
        <v>165</v>
      </c>
      <c r="E41" s="31">
        <v>2015</v>
      </c>
      <c r="F41" s="82" t="s">
        <v>166</v>
      </c>
      <c r="G41" s="82" t="s">
        <v>167</v>
      </c>
      <c r="H41" s="15"/>
      <c r="I41" s="36" t="s">
        <v>160</v>
      </c>
      <c r="J41" s="15"/>
      <c r="K41" s="15"/>
      <c r="L41" s="36" t="s">
        <v>160</v>
      </c>
      <c r="M41" s="36" t="s">
        <v>160</v>
      </c>
      <c r="N41" s="15"/>
      <c r="O41" s="15"/>
      <c r="P41" s="15"/>
      <c r="Q41" s="15"/>
      <c r="R41" s="58" t="s">
        <v>160</v>
      </c>
      <c r="S41" s="15"/>
      <c r="T41" s="35">
        <v>5</v>
      </c>
      <c r="U41" s="35">
        <v>1</v>
      </c>
      <c r="V41" s="35">
        <v>4</v>
      </c>
      <c r="W41" s="37">
        <v>2</v>
      </c>
      <c r="X41" s="37">
        <v>1</v>
      </c>
      <c r="Y41" s="37">
        <v>1</v>
      </c>
      <c r="Z41" s="37">
        <v>2</v>
      </c>
      <c r="AA41" s="37">
        <v>0</v>
      </c>
      <c r="AB41" s="35">
        <v>2</v>
      </c>
      <c r="AC41" s="35"/>
      <c r="AD41" s="35"/>
      <c r="AE41" s="35"/>
      <c r="AF41" s="35"/>
      <c r="AG41" s="37">
        <v>2</v>
      </c>
      <c r="AH41" s="35">
        <v>2</v>
      </c>
      <c r="AI41" s="16" t="s">
        <v>97</v>
      </c>
      <c r="AJ41" s="15"/>
      <c r="AK41" s="54">
        <v>560</v>
      </c>
      <c r="AL41" s="108" t="s">
        <v>161</v>
      </c>
      <c r="AM41" s="36" t="s">
        <v>160</v>
      </c>
      <c r="AN41" s="25"/>
      <c r="AO41" s="25"/>
      <c r="AP41" s="16"/>
      <c r="AQ41" s="17"/>
      <c r="AR41" s="17"/>
    </row>
    <row r="42" spans="1:44" ht="21.75" customHeight="1">
      <c r="A42" s="31">
        <v>36</v>
      </c>
      <c r="B42" s="31" t="s">
        <v>168</v>
      </c>
      <c r="C42" s="31" t="s">
        <v>156</v>
      </c>
      <c r="D42" s="31" t="s">
        <v>169</v>
      </c>
      <c r="E42" s="31">
        <v>2007</v>
      </c>
      <c r="F42" s="82"/>
      <c r="G42" s="84" t="s">
        <v>170</v>
      </c>
      <c r="H42" s="15"/>
      <c r="I42" s="36" t="s">
        <v>160</v>
      </c>
      <c r="J42" s="15" t="s">
        <v>160</v>
      </c>
      <c r="K42" s="15"/>
      <c r="L42" s="15"/>
      <c r="M42" s="16" t="s">
        <v>160</v>
      </c>
      <c r="N42" s="15"/>
      <c r="O42" s="15"/>
      <c r="P42" s="15"/>
      <c r="Q42" s="15"/>
      <c r="R42" s="16" t="s">
        <v>160</v>
      </c>
      <c r="S42" s="15"/>
      <c r="T42" s="35">
        <v>22</v>
      </c>
      <c r="U42" s="35">
        <v>5</v>
      </c>
      <c r="V42" s="35">
        <v>17</v>
      </c>
      <c r="W42" s="37">
        <v>7</v>
      </c>
      <c r="X42" s="37">
        <v>1</v>
      </c>
      <c r="Y42" s="37">
        <v>6</v>
      </c>
      <c r="Z42" s="37">
        <v>2</v>
      </c>
      <c r="AA42" s="37">
        <v>0</v>
      </c>
      <c r="AB42" s="35">
        <v>2</v>
      </c>
      <c r="AC42" s="35">
        <v>4</v>
      </c>
      <c r="AD42" s="35">
        <v>4</v>
      </c>
      <c r="AE42" s="35">
        <v>3</v>
      </c>
      <c r="AF42" s="35">
        <v>3</v>
      </c>
      <c r="AG42" s="37">
        <v>3</v>
      </c>
      <c r="AH42" s="35">
        <v>3</v>
      </c>
      <c r="AI42" s="16" t="s">
        <v>62</v>
      </c>
      <c r="AJ42" s="15"/>
      <c r="AK42" s="55">
        <v>2730</v>
      </c>
      <c r="AL42" s="108" t="s">
        <v>408</v>
      </c>
      <c r="AM42" s="25"/>
      <c r="AN42" s="25"/>
      <c r="AO42" s="25"/>
      <c r="AP42" s="16"/>
      <c r="AQ42" s="17"/>
      <c r="AR42" s="17"/>
    </row>
    <row r="43" spans="1:44" ht="21.75" customHeight="1">
      <c r="A43" s="31">
        <v>37</v>
      </c>
      <c r="B43" s="31" t="s">
        <v>171</v>
      </c>
      <c r="C43" s="31" t="s">
        <v>156</v>
      </c>
      <c r="D43" s="31" t="s">
        <v>169</v>
      </c>
      <c r="E43" s="31">
        <v>2009</v>
      </c>
      <c r="F43" s="82" t="s">
        <v>172</v>
      </c>
      <c r="G43" s="84"/>
      <c r="H43" s="15"/>
      <c r="I43" s="36" t="s">
        <v>160</v>
      </c>
      <c r="J43" s="15"/>
      <c r="K43" s="15"/>
      <c r="L43" s="15"/>
      <c r="M43" s="36" t="s">
        <v>76</v>
      </c>
      <c r="N43" s="15"/>
      <c r="O43" s="15"/>
      <c r="P43" s="15"/>
      <c r="Q43" s="15"/>
      <c r="R43" s="58" t="s">
        <v>76</v>
      </c>
      <c r="S43" s="15"/>
      <c r="T43" s="37">
        <v>10</v>
      </c>
      <c r="U43" s="37">
        <v>4</v>
      </c>
      <c r="V43" s="37">
        <v>6</v>
      </c>
      <c r="W43" s="37">
        <v>4</v>
      </c>
      <c r="X43" s="37">
        <v>2</v>
      </c>
      <c r="Y43" s="37">
        <v>2</v>
      </c>
      <c r="Z43" s="37">
        <v>2</v>
      </c>
      <c r="AA43" s="37" t="s">
        <v>130</v>
      </c>
      <c r="AB43" s="37">
        <v>1</v>
      </c>
      <c r="AC43" s="37">
        <v>1</v>
      </c>
      <c r="AD43" s="37">
        <v>1</v>
      </c>
      <c r="AE43" s="37">
        <v>1</v>
      </c>
      <c r="AF43" s="37">
        <v>1</v>
      </c>
      <c r="AG43" s="37"/>
      <c r="AH43" s="37"/>
      <c r="AI43" s="16" t="s">
        <v>62</v>
      </c>
      <c r="AJ43" s="15"/>
      <c r="AK43" s="54">
        <v>980</v>
      </c>
      <c r="AL43" s="15" t="s">
        <v>408</v>
      </c>
      <c r="AM43" s="25"/>
      <c r="AN43" s="25"/>
      <c r="AO43" s="25"/>
      <c r="AP43" s="58" t="s">
        <v>76</v>
      </c>
      <c r="AQ43" s="17"/>
      <c r="AR43" s="58" t="s">
        <v>173</v>
      </c>
    </row>
    <row r="44" spans="1:44" ht="21.75" customHeight="1">
      <c r="A44" s="31">
        <v>38</v>
      </c>
      <c r="B44" s="31" t="s">
        <v>174</v>
      </c>
      <c r="C44" s="31" t="s">
        <v>156</v>
      </c>
      <c r="D44" s="31" t="s">
        <v>175</v>
      </c>
      <c r="E44" s="31" t="s">
        <v>176</v>
      </c>
      <c r="F44" s="90" t="s">
        <v>177</v>
      </c>
      <c r="G44" s="84"/>
      <c r="H44" s="15"/>
      <c r="I44" s="36" t="s">
        <v>160</v>
      </c>
      <c r="J44" s="15"/>
      <c r="K44" s="15"/>
      <c r="L44" s="15"/>
      <c r="M44" s="16" t="s">
        <v>160</v>
      </c>
      <c r="N44" s="15"/>
      <c r="O44" s="15"/>
      <c r="P44" s="15"/>
      <c r="Q44" s="15"/>
      <c r="R44" s="16"/>
      <c r="S44" s="15" t="s">
        <v>160</v>
      </c>
      <c r="T44" s="35">
        <v>9</v>
      </c>
      <c r="U44" s="35">
        <v>9</v>
      </c>
      <c r="V44" s="35">
        <v>0</v>
      </c>
      <c r="W44" s="37">
        <v>2</v>
      </c>
      <c r="X44" s="37">
        <v>2</v>
      </c>
      <c r="Y44" s="37">
        <v>0</v>
      </c>
      <c r="Z44" s="37"/>
      <c r="AA44" s="37"/>
      <c r="AB44" s="35"/>
      <c r="AC44" s="35">
        <v>1</v>
      </c>
      <c r="AD44" s="35">
        <v>0</v>
      </c>
      <c r="AE44" s="35">
        <v>0</v>
      </c>
      <c r="AF44" s="35">
        <v>0</v>
      </c>
      <c r="AG44" s="37">
        <v>0</v>
      </c>
      <c r="AH44" s="35">
        <v>0</v>
      </c>
      <c r="AI44" s="16" t="s">
        <v>62</v>
      </c>
      <c r="AJ44" s="15"/>
      <c r="AK44" s="54"/>
      <c r="AL44" s="15" t="s">
        <v>315</v>
      </c>
      <c r="AM44" s="25"/>
      <c r="AN44" s="25"/>
      <c r="AO44" s="25"/>
      <c r="AP44" s="16" t="s">
        <v>160</v>
      </c>
      <c r="AQ44" s="17"/>
      <c r="AR44" s="58" t="s">
        <v>178</v>
      </c>
    </row>
    <row r="45" spans="1:44" ht="21.75" customHeight="1">
      <c r="A45" s="31">
        <v>39</v>
      </c>
      <c r="B45" s="31" t="s">
        <v>179</v>
      </c>
      <c r="C45" s="31" t="s">
        <v>180</v>
      </c>
      <c r="D45" s="31" t="s">
        <v>181</v>
      </c>
      <c r="E45" s="31">
        <v>2011</v>
      </c>
      <c r="F45" s="81" t="s">
        <v>182</v>
      </c>
      <c r="G45" s="81" t="s">
        <v>89</v>
      </c>
      <c r="H45" s="15"/>
      <c r="I45" s="36" t="s">
        <v>160</v>
      </c>
      <c r="J45" s="15"/>
      <c r="K45" s="15"/>
      <c r="L45" s="15"/>
      <c r="M45" s="16" t="s">
        <v>160</v>
      </c>
      <c r="N45" s="15"/>
      <c r="O45" s="15"/>
      <c r="P45" s="15"/>
      <c r="Q45" s="15"/>
      <c r="R45" s="16"/>
      <c r="S45" s="15" t="s">
        <v>160</v>
      </c>
      <c r="T45" s="37">
        <v>11</v>
      </c>
      <c r="U45" s="37">
        <v>2</v>
      </c>
      <c r="V45" s="37">
        <v>9</v>
      </c>
      <c r="W45" s="37">
        <v>4</v>
      </c>
      <c r="X45" s="37">
        <v>0</v>
      </c>
      <c r="Y45" s="37">
        <v>4</v>
      </c>
      <c r="Z45" s="37"/>
      <c r="AA45" s="37"/>
      <c r="AB45" s="37"/>
      <c r="AC45" s="37">
        <v>1</v>
      </c>
      <c r="AD45" s="37">
        <v>1</v>
      </c>
      <c r="AE45" s="37">
        <v>1</v>
      </c>
      <c r="AF45" s="37">
        <v>1</v>
      </c>
      <c r="AG45" s="37">
        <v>0</v>
      </c>
      <c r="AH45" s="37">
        <v>0</v>
      </c>
      <c r="AI45" s="16" t="s">
        <v>62</v>
      </c>
      <c r="AJ45" s="51"/>
      <c r="AK45" s="37">
        <v>0</v>
      </c>
      <c r="AL45" s="16" t="s">
        <v>408</v>
      </c>
      <c r="AM45" s="36"/>
      <c r="AN45" s="36"/>
      <c r="AO45" s="16"/>
      <c r="AP45" s="16" t="s">
        <v>160</v>
      </c>
      <c r="AQ45" s="17"/>
      <c r="AR45" s="17"/>
    </row>
    <row r="46" spans="1:44" ht="21.75" customHeight="1">
      <c r="A46" s="31">
        <v>40</v>
      </c>
      <c r="B46" s="31" t="s">
        <v>183</v>
      </c>
      <c r="C46" s="32" t="s">
        <v>180</v>
      </c>
      <c r="D46" s="32" t="s">
        <v>181</v>
      </c>
      <c r="E46" s="32">
        <v>2011</v>
      </c>
      <c r="F46" s="81" t="s">
        <v>184</v>
      </c>
      <c r="G46" s="81"/>
      <c r="H46" s="15"/>
      <c r="I46" s="36" t="s">
        <v>160</v>
      </c>
      <c r="J46" s="15"/>
      <c r="K46" s="15"/>
      <c r="L46" s="15"/>
      <c r="M46" s="60" t="s">
        <v>160</v>
      </c>
      <c r="N46" s="16"/>
      <c r="O46" s="15"/>
      <c r="P46" s="15"/>
      <c r="Q46" s="15"/>
      <c r="R46" s="16"/>
      <c r="S46" s="15" t="s">
        <v>160</v>
      </c>
      <c r="T46" s="37">
        <v>12</v>
      </c>
      <c r="U46" s="37">
        <v>2</v>
      </c>
      <c r="V46" s="37">
        <v>10</v>
      </c>
      <c r="W46" s="37">
        <v>6</v>
      </c>
      <c r="X46" s="37">
        <v>1</v>
      </c>
      <c r="Y46" s="37">
        <v>5</v>
      </c>
      <c r="Z46" s="37">
        <v>2</v>
      </c>
      <c r="AA46" s="37"/>
      <c r="AB46" s="37">
        <v>2</v>
      </c>
      <c r="AC46" s="37">
        <v>0</v>
      </c>
      <c r="AD46" s="37">
        <v>0</v>
      </c>
      <c r="AE46" s="37"/>
      <c r="AF46" s="37">
        <v>0</v>
      </c>
      <c r="AG46" s="37">
        <v>0</v>
      </c>
      <c r="AH46" s="37">
        <v>0</v>
      </c>
      <c r="AI46" s="16" t="s">
        <v>62</v>
      </c>
      <c r="AJ46" s="51"/>
      <c r="AK46" s="37">
        <v>0</v>
      </c>
      <c r="AL46" s="16" t="s">
        <v>408</v>
      </c>
      <c r="AM46" s="36"/>
      <c r="AN46" s="36"/>
      <c r="AO46" s="16"/>
      <c r="AP46" s="16" t="s">
        <v>160</v>
      </c>
      <c r="AQ46" s="17"/>
      <c r="AR46" s="17"/>
    </row>
    <row r="47" spans="1:44" ht="21.75" customHeight="1">
      <c r="A47" s="31">
        <v>41</v>
      </c>
      <c r="B47" s="31" t="s">
        <v>185</v>
      </c>
      <c r="C47" s="31" t="s">
        <v>186</v>
      </c>
      <c r="D47" s="31" t="s">
        <v>187</v>
      </c>
      <c r="E47" s="31">
        <v>1991</v>
      </c>
      <c r="F47" s="82" t="s">
        <v>188</v>
      </c>
      <c r="G47" s="84" t="s">
        <v>189</v>
      </c>
      <c r="H47" s="2" t="s">
        <v>76</v>
      </c>
      <c r="I47" s="16"/>
      <c r="J47" s="15" t="s">
        <v>160</v>
      </c>
      <c r="K47" s="15"/>
      <c r="L47" s="15"/>
      <c r="M47" s="16" t="s">
        <v>160</v>
      </c>
      <c r="N47" s="15"/>
      <c r="O47" s="15"/>
      <c r="P47" s="15"/>
      <c r="Q47" s="15"/>
      <c r="R47" s="16" t="s">
        <v>160</v>
      </c>
      <c r="S47" s="15"/>
      <c r="T47" s="35">
        <v>7</v>
      </c>
      <c r="U47" s="35">
        <v>2</v>
      </c>
      <c r="V47" s="35">
        <v>5</v>
      </c>
      <c r="W47" s="37">
        <v>3</v>
      </c>
      <c r="X47" s="37">
        <v>1</v>
      </c>
      <c r="Y47" s="37">
        <v>2</v>
      </c>
      <c r="Z47" s="37">
        <v>2</v>
      </c>
      <c r="AA47" s="37"/>
      <c r="AB47" s="35">
        <v>2</v>
      </c>
      <c r="AC47" s="35">
        <v>3</v>
      </c>
      <c r="AD47" s="35">
        <v>1</v>
      </c>
      <c r="AE47" s="35">
        <v>2</v>
      </c>
      <c r="AF47" s="35">
        <v>1</v>
      </c>
      <c r="AG47" s="37">
        <v>3</v>
      </c>
      <c r="AH47" s="35">
        <v>1</v>
      </c>
      <c r="AI47" s="16" t="s">
        <v>62</v>
      </c>
      <c r="AJ47" s="15"/>
      <c r="AK47" s="54">
        <v>420</v>
      </c>
      <c r="AL47" s="15" t="s">
        <v>315</v>
      </c>
      <c r="AM47" s="25"/>
      <c r="AN47" s="25"/>
      <c r="AO47" s="25"/>
      <c r="AP47" s="16" t="s">
        <v>160</v>
      </c>
      <c r="AQ47" s="17"/>
      <c r="AR47" s="17"/>
    </row>
    <row r="48" spans="1:44" ht="21.75" customHeight="1">
      <c r="A48" s="31">
        <v>42</v>
      </c>
      <c r="B48" s="28" t="s">
        <v>190</v>
      </c>
      <c r="C48" s="31" t="s">
        <v>186</v>
      </c>
      <c r="D48" s="31" t="s">
        <v>191</v>
      </c>
      <c r="E48" s="31">
        <v>1988</v>
      </c>
      <c r="F48" s="87" t="s">
        <v>192</v>
      </c>
      <c r="G48" s="87" t="s">
        <v>193</v>
      </c>
      <c r="H48" s="2" t="s">
        <v>76</v>
      </c>
      <c r="I48" s="2"/>
      <c r="J48" s="2" t="s">
        <v>76</v>
      </c>
      <c r="K48" s="61"/>
      <c r="L48" s="2"/>
      <c r="M48" s="2" t="s">
        <v>76</v>
      </c>
      <c r="N48" s="15"/>
      <c r="O48" s="15"/>
      <c r="P48" s="15"/>
      <c r="Q48" s="15"/>
      <c r="R48" s="16" t="s">
        <v>160</v>
      </c>
      <c r="S48" s="15"/>
      <c r="T48" s="35">
        <v>5</v>
      </c>
      <c r="U48" s="35">
        <v>3</v>
      </c>
      <c r="V48" s="35">
        <v>2</v>
      </c>
      <c r="W48" s="37"/>
      <c r="X48" s="37"/>
      <c r="Y48" s="37"/>
      <c r="Z48" s="37"/>
      <c r="AA48" s="37"/>
      <c r="AB48" s="35"/>
      <c r="AC48" s="35">
        <v>7</v>
      </c>
      <c r="AD48" s="35">
        <v>1</v>
      </c>
      <c r="AE48" s="35">
        <v>9</v>
      </c>
      <c r="AF48" s="35">
        <v>2</v>
      </c>
      <c r="AG48" s="37">
        <v>8</v>
      </c>
      <c r="AH48" s="35">
        <v>1</v>
      </c>
      <c r="AI48" s="16" t="s">
        <v>62</v>
      </c>
      <c r="AJ48" s="15"/>
      <c r="AK48" s="54"/>
      <c r="AL48" s="15" t="s">
        <v>408</v>
      </c>
      <c r="AM48" s="25"/>
      <c r="AN48" s="25"/>
      <c r="AO48" s="25"/>
      <c r="AP48" s="16" t="s">
        <v>160</v>
      </c>
      <c r="AQ48" s="17"/>
      <c r="AR48" s="17"/>
    </row>
    <row r="49" spans="1:44" ht="21.75" customHeight="1">
      <c r="A49" s="31">
        <v>43</v>
      </c>
      <c r="B49" s="31" t="s">
        <v>194</v>
      </c>
      <c r="C49" s="31" t="s">
        <v>195</v>
      </c>
      <c r="D49" s="31" t="s">
        <v>196</v>
      </c>
      <c r="E49" s="31" t="s">
        <v>197</v>
      </c>
      <c r="F49" s="81"/>
      <c r="G49" s="81" t="s">
        <v>198</v>
      </c>
      <c r="H49" s="62"/>
      <c r="I49" s="16" t="s">
        <v>76</v>
      </c>
      <c r="J49" s="15"/>
      <c r="K49" s="15"/>
      <c r="L49" s="15"/>
      <c r="M49" s="59" t="s">
        <v>160</v>
      </c>
      <c r="N49" s="63"/>
      <c r="O49" s="15"/>
      <c r="P49" s="15"/>
      <c r="Q49" s="15"/>
      <c r="R49" s="64" t="s">
        <v>160</v>
      </c>
      <c r="S49" s="15"/>
      <c r="T49" s="35">
        <v>14</v>
      </c>
      <c r="U49" s="35">
        <v>5</v>
      </c>
      <c r="V49" s="35">
        <v>9</v>
      </c>
      <c r="W49" s="37">
        <v>8</v>
      </c>
      <c r="X49" s="37">
        <v>0</v>
      </c>
      <c r="Y49" s="37">
        <v>8</v>
      </c>
      <c r="Z49" s="37">
        <v>2</v>
      </c>
      <c r="AA49" s="37"/>
      <c r="AB49" s="35">
        <v>2</v>
      </c>
      <c r="AC49" s="35">
        <v>1</v>
      </c>
      <c r="AD49" s="35">
        <v>1</v>
      </c>
      <c r="AE49" s="35">
        <v>2</v>
      </c>
      <c r="AF49" s="35">
        <v>2</v>
      </c>
      <c r="AG49" s="37">
        <v>0</v>
      </c>
      <c r="AH49" s="35">
        <v>0</v>
      </c>
      <c r="AI49" s="16" t="s">
        <v>62</v>
      </c>
      <c r="AJ49" s="15"/>
      <c r="AK49" s="55">
        <v>1500</v>
      </c>
      <c r="AL49" s="15" t="s">
        <v>315</v>
      </c>
      <c r="AM49" s="25"/>
      <c r="AN49" s="25"/>
      <c r="AO49" s="25"/>
      <c r="AP49" s="2" t="s">
        <v>76</v>
      </c>
      <c r="AQ49" s="17"/>
      <c r="AR49" s="17" t="s">
        <v>199</v>
      </c>
    </row>
    <row r="50" spans="1:44" ht="21.75" customHeight="1">
      <c r="A50" s="31">
        <v>44</v>
      </c>
      <c r="B50" s="32" t="s">
        <v>200</v>
      </c>
      <c r="C50" s="32" t="s">
        <v>195</v>
      </c>
      <c r="D50" s="32" t="s">
        <v>196</v>
      </c>
      <c r="E50" s="31" t="s">
        <v>201</v>
      </c>
      <c r="F50" s="81" t="s">
        <v>202</v>
      </c>
      <c r="G50" s="81" t="s">
        <v>203</v>
      </c>
      <c r="H50" s="15"/>
      <c r="I50" s="16" t="s">
        <v>76</v>
      </c>
      <c r="J50" s="15"/>
      <c r="K50" s="15"/>
      <c r="L50" s="15"/>
      <c r="M50" s="59" t="s">
        <v>160</v>
      </c>
      <c r="N50" s="61"/>
      <c r="O50" s="15"/>
      <c r="P50" s="15"/>
      <c r="Q50" s="15"/>
      <c r="R50" s="64" t="s">
        <v>160</v>
      </c>
      <c r="S50" s="15"/>
      <c r="T50" s="35">
        <v>18</v>
      </c>
      <c r="U50" s="35">
        <v>5</v>
      </c>
      <c r="V50" s="35">
        <v>13</v>
      </c>
      <c r="W50" s="37">
        <v>10</v>
      </c>
      <c r="X50" s="37">
        <v>0</v>
      </c>
      <c r="Y50" s="37">
        <v>10</v>
      </c>
      <c r="Z50" s="37">
        <v>2</v>
      </c>
      <c r="AA50" s="37"/>
      <c r="AB50" s="35">
        <v>2</v>
      </c>
      <c r="AC50" s="35">
        <v>0</v>
      </c>
      <c r="AD50" s="35">
        <v>0</v>
      </c>
      <c r="AE50" s="35">
        <v>1</v>
      </c>
      <c r="AF50" s="35">
        <v>1</v>
      </c>
      <c r="AG50" s="37">
        <v>0</v>
      </c>
      <c r="AH50" s="35">
        <v>0</v>
      </c>
      <c r="AI50" s="16" t="s">
        <v>62</v>
      </c>
      <c r="AJ50" s="15"/>
      <c r="AK50" s="55">
        <v>2700</v>
      </c>
      <c r="AL50" s="15" t="s">
        <v>409</v>
      </c>
      <c r="AM50" s="2" t="s">
        <v>76</v>
      </c>
      <c r="AN50" s="25"/>
      <c r="AO50" s="25"/>
      <c r="AP50" s="16"/>
      <c r="AQ50" s="17"/>
      <c r="AR50" s="17" t="s">
        <v>204</v>
      </c>
    </row>
    <row r="51" spans="1:44" ht="21.75" customHeight="1">
      <c r="A51" s="31">
        <v>45</v>
      </c>
      <c r="B51" s="29" t="s">
        <v>205</v>
      </c>
      <c r="C51" s="31" t="s">
        <v>195</v>
      </c>
      <c r="D51" s="31" t="s">
        <v>196</v>
      </c>
      <c r="E51" s="31">
        <v>2006</v>
      </c>
      <c r="F51" s="91" t="s">
        <v>206</v>
      </c>
      <c r="G51" s="91"/>
      <c r="H51" s="66"/>
      <c r="I51" s="67" t="s">
        <v>160</v>
      </c>
      <c r="J51" s="66"/>
      <c r="K51" s="66"/>
      <c r="L51" s="66"/>
      <c r="M51" s="67"/>
      <c r="N51" s="67" t="s">
        <v>160</v>
      </c>
      <c r="O51" s="66"/>
      <c r="P51" s="66"/>
      <c r="Q51" s="66"/>
      <c r="R51" s="67" t="s">
        <v>160</v>
      </c>
      <c r="S51" s="66"/>
      <c r="T51" s="95">
        <v>13</v>
      </c>
      <c r="U51" s="95">
        <v>5</v>
      </c>
      <c r="V51" s="95">
        <v>8</v>
      </c>
      <c r="W51" s="69">
        <f>SUM(X51:Y51)</f>
        <v>5</v>
      </c>
      <c r="X51" s="69">
        <v>2</v>
      </c>
      <c r="Y51" s="69">
        <v>3</v>
      </c>
      <c r="Z51" s="95">
        <v>1</v>
      </c>
      <c r="AA51" s="69"/>
      <c r="AB51" s="70">
        <v>1</v>
      </c>
      <c r="AC51" s="95">
        <v>1</v>
      </c>
      <c r="AD51" s="95">
        <v>1</v>
      </c>
      <c r="AE51" s="95">
        <v>1</v>
      </c>
      <c r="AF51" s="95">
        <v>1</v>
      </c>
      <c r="AG51" s="95">
        <v>1</v>
      </c>
      <c r="AH51" s="95">
        <v>1</v>
      </c>
      <c r="AI51" s="67" t="s">
        <v>62</v>
      </c>
      <c r="AJ51" s="66"/>
      <c r="AK51" s="69">
        <v>500</v>
      </c>
      <c r="AL51" s="67" t="s">
        <v>409</v>
      </c>
      <c r="AM51" s="66"/>
      <c r="AN51" s="66"/>
      <c r="AO51" s="66"/>
      <c r="AP51" s="67" t="s">
        <v>160</v>
      </c>
      <c r="AQ51" s="65"/>
      <c r="AR51" s="65" t="s">
        <v>207</v>
      </c>
    </row>
    <row r="52" spans="1:44" ht="21.75" customHeight="1">
      <c r="A52" s="31">
        <v>46</v>
      </c>
      <c r="B52" s="31" t="s">
        <v>208</v>
      </c>
      <c r="C52" s="31" t="s">
        <v>195</v>
      </c>
      <c r="D52" s="31" t="s">
        <v>196</v>
      </c>
      <c r="E52" s="31">
        <v>2010</v>
      </c>
      <c r="F52" s="91" t="s">
        <v>209</v>
      </c>
      <c r="G52" s="91" t="s">
        <v>210</v>
      </c>
      <c r="H52" s="66"/>
      <c r="I52" s="67" t="s">
        <v>160</v>
      </c>
      <c r="J52" s="67" t="s">
        <v>160</v>
      </c>
      <c r="K52" s="66"/>
      <c r="L52" s="66"/>
      <c r="M52" s="67" t="s">
        <v>160</v>
      </c>
      <c r="N52" s="67"/>
      <c r="O52" s="66"/>
      <c r="P52" s="66"/>
      <c r="Q52" s="66"/>
      <c r="R52" s="67" t="s">
        <v>160</v>
      </c>
      <c r="S52" s="66"/>
      <c r="T52" s="70">
        <v>17</v>
      </c>
      <c r="U52" s="70">
        <v>2</v>
      </c>
      <c r="V52" s="70">
        <v>15</v>
      </c>
      <c r="W52" s="69">
        <v>11</v>
      </c>
      <c r="X52" s="69">
        <v>1</v>
      </c>
      <c r="Y52" s="69">
        <v>10</v>
      </c>
      <c r="Z52" s="69">
        <v>1</v>
      </c>
      <c r="AA52" s="69"/>
      <c r="AB52" s="70">
        <v>1</v>
      </c>
      <c r="AC52" s="70">
        <v>2</v>
      </c>
      <c r="AD52" s="70">
        <v>2</v>
      </c>
      <c r="AE52" s="70">
        <v>1</v>
      </c>
      <c r="AF52" s="70">
        <v>1</v>
      </c>
      <c r="AG52" s="70">
        <v>1</v>
      </c>
      <c r="AH52" s="70">
        <v>1</v>
      </c>
      <c r="AI52" s="67" t="s">
        <v>62</v>
      </c>
      <c r="AJ52" s="66"/>
      <c r="AK52" s="69">
        <v>2500</v>
      </c>
      <c r="AL52" s="66" t="s">
        <v>409</v>
      </c>
      <c r="AM52" s="66"/>
      <c r="AN52" s="66"/>
      <c r="AO52" s="66"/>
      <c r="AP52" s="67" t="s">
        <v>160</v>
      </c>
      <c r="AQ52" s="65"/>
      <c r="AR52" s="65" t="s">
        <v>211</v>
      </c>
    </row>
    <row r="53" spans="1:44" ht="21.75" customHeight="1">
      <c r="A53" s="31">
        <v>47</v>
      </c>
      <c r="B53" s="31" t="s">
        <v>212</v>
      </c>
      <c r="C53" s="31" t="s">
        <v>195</v>
      </c>
      <c r="D53" s="31" t="s">
        <v>196</v>
      </c>
      <c r="E53" s="31">
        <v>2011</v>
      </c>
      <c r="F53" s="81" t="s">
        <v>213</v>
      </c>
      <c r="G53" s="81" t="s">
        <v>214</v>
      </c>
      <c r="H53" s="15"/>
      <c r="I53" s="16" t="s">
        <v>76</v>
      </c>
      <c r="J53" s="15"/>
      <c r="K53" s="15"/>
      <c r="L53" s="15"/>
      <c r="M53" s="16"/>
      <c r="N53" s="15"/>
      <c r="O53" s="15"/>
      <c r="P53" s="15"/>
      <c r="Q53" s="15"/>
      <c r="R53" s="16" t="s">
        <v>160</v>
      </c>
      <c r="S53" s="15"/>
      <c r="T53" s="35">
        <v>9</v>
      </c>
      <c r="U53" s="35">
        <v>3</v>
      </c>
      <c r="V53" s="35">
        <v>6</v>
      </c>
      <c r="W53" s="37">
        <v>3</v>
      </c>
      <c r="X53" s="37">
        <v>2</v>
      </c>
      <c r="Y53" s="37">
        <v>1</v>
      </c>
      <c r="Z53" s="37">
        <v>1</v>
      </c>
      <c r="AA53" s="37"/>
      <c r="AB53" s="35">
        <v>1</v>
      </c>
      <c r="AC53" s="35">
        <v>0</v>
      </c>
      <c r="AD53" s="35">
        <v>0</v>
      </c>
      <c r="AE53" s="35">
        <v>0</v>
      </c>
      <c r="AF53" s="35">
        <v>0</v>
      </c>
      <c r="AG53" s="37">
        <v>0</v>
      </c>
      <c r="AH53" s="35">
        <v>0</v>
      </c>
      <c r="AI53" s="16" t="s">
        <v>62</v>
      </c>
      <c r="AJ53" s="15"/>
      <c r="AK53" s="54">
        <v>0</v>
      </c>
      <c r="AL53" s="15" t="s">
        <v>410</v>
      </c>
      <c r="AM53" s="25"/>
      <c r="AN53" s="25"/>
      <c r="AO53" s="25"/>
      <c r="AP53" s="16" t="s">
        <v>160</v>
      </c>
      <c r="AQ53" s="17"/>
      <c r="AR53" s="79" t="s">
        <v>215</v>
      </c>
    </row>
    <row r="54" spans="1:44" ht="21.75" customHeight="1">
      <c r="A54" s="31">
        <v>48</v>
      </c>
      <c r="B54" s="31" t="s">
        <v>216</v>
      </c>
      <c r="C54" s="31" t="s">
        <v>195</v>
      </c>
      <c r="D54" s="31" t="s">
        <v>217</v>
      </c>
      <c r="E54" s="31">
        <v>2007</v>
      </c>
      <c r="F54" s="82" t="s">
        <v>218</v>
      </c>
      <c r="G54" s="84" t="s">
        <v>219</v>
      </c>
      <c r="H54" s="2" t="s">
        <v>76</v>
      </c>
      <c r="I54" s="16"/>
      <c r="J54" s="15" t="s">
        <v>160</v>
      </c>
      <c r="K54" s="15"/>
      <c r="L54" s="15"/>
      <c r="M54" s="16" t="s">
        <v>160</v>
      </c>
      <c r="N54" s="15"/>
      <c r="O54" s="15"/>
      <c r="P54" s="15"/>
      <c r="Q54" s="15"/>
      <c r="R54" s="16" t="s">
        <v>160</v>
      </c>
      <c r="S54" s="15"/>
      <c r="T54" s="35">
        <v>15</v>
      </c>
      <c r="U54" s="35">
        <v>2</v>
      </c>
      <c r="V54" s="35">
        <v>13</v>
      </c>
      <c r="W54" s="37">
        <v>11</v>
      </c>
      <c r="X54" s="37">
        <v>1</v>
      </c>
      <c r="Y54" s="37">
        <v>10</v>
      </c>
      <c r="Z54" s="37">
        <v>0</v>
      </c>
      <c r="AA54" s="37">
        <v>0</v>
      </c>
      <c r="AB54" s="35">
        <v>0</v>
      </c>
      <c r="AC54" s="35">
        <v>3</v>
      </c>
      <c r="AD54" s="35">
        <v>3</v>
      </c>
      <c r="AE54" s="35">
        <v>2</v>
      </c>
      <c r="AF54" s="35">
        <v>2</v>
      </c>
      <c r="AG54" s="37">
        <v>3</v>
      </c>
      <c r="AH54" s="35">
        <v>3</v>
      </c>
      <c r="AI54" s="16">
        <v>2</v>
      </c>
      <c r="AJ54" s="15">
        <v>1</v>
      </c>
      <c r="AK54" s="54">
        <v>2100</v>
      </c>
      <c r="AL54" s="15" t="s">
        <v>408</v>
      </c>
      <c r="AM54" s="25"/>
      <c r="AN54" s="25"/>
      <c r="AO54" s="25"/>
      <c r="AP54" s="16" t="s">
        <v>160</v>
      </c>
      <c r="AQ54" s="17"/>
      <c r="AR54" s="17"/>
    </row>
    <row r="55" spans="1:44" ht="21.75" customHeight="1">
      <c r="A55" s="31">
        <v>49</v>
      </c>
      <c r="B55" s="31" t="s">
        <v>220</v>
      </c>
      <c r="C55" s="31" t="s">
        <v>195</v>
      </c>
      <c r="D55" s="31" t="s">
        <v>221</v>
      </c>
      <c r="E55" s="31">
        <v>2009</v>
      </c>
      <c r="F55" s="92"/>
      <c r="G55" s="82" t="s">
        <v>222</v>
      </c>
      <c r="H55" s="15"/>
      <c r="I55" s="16" t="s">
        <v>76</v>
      </c>
      <c r="J55" s="15"/>
      <c r="K55" s="15"/>
      <c r="L55" s="15" t="s">
        <v>160</v>
      </c>
      <c r="M55" s="16"/>
      <c r="N55" s="15" t="s">
        <v>160</v>
      </c>
      <c r="O55" s="15"/>
      <c r="P55" s="15"/>
      <c r="Q55" s="15"/>
      <c r="R55" s="15" t="s">
        <v>160</v>
      </c>
      <c r="S55" s="15"/>
      <c r="T55" s="35">
        <v>14</v>
      </c>
      <c r="U55" s="35">
        <v>3</v>
      </c>
      <c r="V55" s="35">
        <v>11</v>
      </c>
      <c r="W55" s="37">
        <v>12</v>
      </c>
      <c r="X55" s="37">
        <v>2</v>
      </c>
      <c r="Y55" s="37">
        <v>10</v>
      </c>
      <c r="Z55" s="37">
        <v>1</v>
      </c>
      <c r="AA55" s="37"/>
      <c r="AB55" s="35">
        <v>1</v>
      </c>
      <c r="AC55" s="35">
        <v>1</v>
      </c>
      <c r="AD55" s="35">
        <v>1</v>
      </c>
      <c r="AE55" s="35">
        <v>1</v>
      </c>
      <c r="AF55" s="35">
        <v>1</v>
      </c>
      <c r="AG55" s="37"/>
      <c r="AH55" s="35"/>
      <c r="AI55" s="16" t="s">
        <v>62</v>
      </c>
      <c r="AJ55" s="15"/>
      <c r="AK55" s="54">
        <v>880</v>
      </c>
      <c r="AL55" s="15" t="s">
        <v>409</v>
      </c>
      <c r="AM55" s="25"/>
      <c r="AN55" s="25"/>
      <c r="AO55" s="25"/>
      <c r="AP55" s="15" t="s">
        <v>160</v>
      </c>
      <c r="AQ55" s="17"/>
      <c r="AR55" s="17"/>
    </row>
    <row r="56" spans="1:44" ht="21.75" customHeight="1">
      <c r="A56" s="31">
        <v>50</v>
      </c>
      <c r="B56" s="31" t="s">
        <v>223</v>
      </c>
      <c r="C56" s="31" t="s">
        <v>195</v>
      </c>
      <c r="D56" s="31" t="s">
        <v>221</v>
      </c>
      <c r="E56" s="31">
        <v>2010</v>
      </c>
      <c r="F56" s="82"/>
      <c r="G56" s="84" t="s">
        <v>224</v>
      </c>
      <c r="H56" s="2" t="s">
        <v>76</v>
      </c>
      <c r="I56" s="16"/>
      <c r="J56" s="15" t="s">
        <v>160</v>
      </c>
      <c r="K56" s="15"/>
      <c r="L56" s="15"/>
      <c r="M56" s="16" t="s">
        <v>160</v>
      </c>
      <c r="N56" s="15"/>
      <c r="O56" s="15"/>
      <c r="P56" s="15"/>
      <c r="Q56" s="15"/>
      <c r="R56" s="16" t="s">
        <v>160</v>
      </c>
      <c r="S56" s="15"/>
      <c r="T56" s="35">
        <v>9</v>
      </c>
      <c r="U56" s="35">
        <v>3</v>
      </c>
      <c r="V56" s="35">
        <v>6</v>
      </c>
      <c r="W56" s="37">
        <v>7</v>
      </c>
      <c r="X56" s="37">
        <v>2</v>
      </c>
      <c r="Y56" s="37">
        <v>5</v>
      </c>
      <c r="Z56" s="37">
        <v>1</v>
      </c>
      <c r="AA56" s="37"/>
      <c r="AB56" s="35">
        <v>1</v>
      </c>
      <c r="AC56" s="35">
        <v>1</v>
      </c>
      <c r="AD56" s="35">
        <v>1</v>
      </c>
      <c r="AE56" s="35" t="s">
        <v>133</v>
      </c>
      <c r="AF56" s="35" t="s">
        <v>133</v>
      </c>
      <c r="AG56" s="37" t="s">
        <v>133</v>
      </c>
      <c r="AH56" s="35" t="s">
        <v>133</v>
      </c>
      <c r="AI56" s="16" t="s">
        <v>62</v>
      </c>
      <c r="AJ56" s="15"/>
      <c r="AK56" s="54">
        <v>600</v>
      </c>
      <c r="AL56" s="15" t="s">
        <v>315</v>
      </c>
      <c r="AM56" s="25"/>
      <c r="AN56" s="25"/>
      <c r="AO56" s="25"/>
      <c r="AP56" s="16" t="s">
        <v>160</v>
      </c>
      <c r="AQ56" s="17"/>
      <c r="AR56" s="18" t="s">
        <v>225</v>
      </c>
    </row>
    <row r="57" spans="1:44" ht="21.75" customHeight="1">
      <c r="A57" s="31">
        <v>51</v>
      </c>
      <c r="B57" s="32" t="s">
        <v>226</v>
      </c>
      <c r="C57" s="32" t="s">
        <v>195</v>
      </c>
      <c r="D57" s="32" t="s">
        <v>221</v>
      </c>
      <c r="E57" s="32">
        <v>2005</v>
      </c>
      <c r="F57" s="81" t="s">
        <v>227</v>
      </c>
      <c r="G57" s="87"/>
      <c r="H57" s="15"/>
      <c r="I57" s="16" t="s">
        <v>76</v>
      </c>
      <c r="J57" s="15"/>
      <c r="K57" s="15"/>
      <c r="L57" s="15"/>
      <c r="M57" s="16" t="s">
        <v>160</v>
      </c>
      <c r="N57" s="16"/>
      <c r="O57" s="15"/>
      <c r="P57" s="15"/>
      <c r="Q57" s="15"/>
      <c r="R57" s="16" t="s">
        <v>160</v>
      </c>
      <c r="S57" s="15"/>
      <c r="T57" s="35">
        <v>9</v>
      </c>
      <c r="U57" s="35">
        <v>2</v>
      </c>
      <c r="V57" s="35">
        <v>7</v>
      </c>
      <c r="W57" s="37">
        <v>4</v>
      </c>
      <c r="X57" s="37">
        <v>1</v>
      </c>
      <c r="Y57" s="37">
        <v>3</v>
      </c>
      <c r="Z57" s="37" t="s">
        <v>133</v>
      </c>
      <c r="AA57" s="37" t="s">
        <v>133</v>
      </c>
      <c r="AB57" s="35" t="s">
        <v>133</v>
      </c>
      <c r="AC57" s="35">
        <v>2</v>
      </c>
      <c r="AD57" s="35">
        <v>2</v>
      </c>
      <c r="AE57" s="35">
        <v>2</v>
      </c>
      <c r="AF57" s="35">
        <v>2</v>
      </c>
      <c r="AG57" s="37">
        <v>1</v>
      </c>
      <c r="AH57" s="35">
        <v>1</v>
      </c>
      <c r="AI57" s="16" t="s">
        <v>62</v>
      </c>
      <c r="AJ57" s="15"/>
      <c r="AK57" s="55">
        <v>1200</v>
      </c>
      <c r="AL57" s="15" t="s">
        <v>315</v>
      </c>
      <c r="AM57" s="25"/>
      <c r="AN57" s="25"/>
      <c r="AO57" s="25"/>
      <c r="AP57" s="16" t="s">
        <v>160</v>
      </c>
      <c r="AQ57" s="17"/>
      <c r="AR57" s="18" t="s">
        <v>228</v>
      </c>
    </row>
    <row r="58" spans="1:44" ht="21.75" customHeight="1">
      <c r="A58" s="31">
        <v>52</v>
      </c>
      <c r="B58" s="31" t="s">
        <v>229</v>
      </c>
      <c r="C58" s="31" t="s">
        <v>230</v>
      </c>
      <c r="D58" s="31" t="s">
        <v>231</v>
      </c>
      <c r="E58" s="31">
        <v>2009</v>
      </c>
      <c r="F58" s="82" t="s">
        <v>232</v>
      </c>
      <c r="G58" s="84"/>
      <c r="H58" s="15"/>
      <c r="I58" s="16" t="s">
        <v>160</v>
      </c>
      <c r="J58" s="15"/>
      <c r="K58" s="15"/>
      <c r="L58" s="15"/>
      <c r="M58" s="16" t="s">
        <v>160</v>
      </c>
      <c r="N58" s="15"/>
      <c r="O58" s="15"/>
      <c r="P58" s="15"/>
      <c r="Q58" s="15"/>
      <c r="R58" s="16" t="s">
        <v>160</v>
      </c>
      <c r="S58" s="15"/>
      <c r="T58" s="35">
        <v>9</v>
      </c>
      <c r="U58" s="35">
        <v>3</v>
      </c>
      <c r="V58" s="35">
        <v>6</v>
      </c>
      <c r="W58" s="37">
        <v>3</v>
      </c>
      <c r="X58" s="37">
        <v>1</v>
      </c>
      <c r="Y58" s="37">
        <v>2</v>
      </c>
      <c r="Z58" s="37">
        <v>1</v>
      </c>
      <c r="AA58" s="37"/>
      <c r="AB58" s="35">
        <v>1</v>
      </c>
      <c r="AC58" s="35">
        <v>6</v>
      </c>
      <c r="AD58" s="35">
        <v>4</v>
      </c>
      <c r="AE58" s="35">
        <v>7</v>
      </c>
      <c r="AF58" s="35">
        <v>3</v>
      </c>
      <c r="AG58" s="37">
        <v>7</v>
      </c>
      <c r="AH58" s="35">
        <v>3</v>
      </c>
      <c r="AI58" s="16" t="s">
        <v>62</v>
      </c>
      <c r="AJ58" s="15"/>
      <c r="AK58" s="54">
        <v>1400</v>
      </c>
      <c r="AL58" s="15" t="s">
        <v>408</v>
      </c>
      <c r="AM58" s="25"/>
      <c r="AN58" s="25"/>
      <c r="AO58" s="25"/>
      <c r="AP58" s="16" t="s">
        <v>160</v>
      </c>
      <c r="AQ58" s="17"/>
      <c r="AR58" s="17"/>
    </row>
    <row r="59" spans="1:44" ht="21.75" customHeight="1">
      <c r="A59" s="31">
        <v>53</v>
      </c>
      <c r="B59" s="31" t="s">
        <v>233</v>
      </c>
      <c r="C59" s="31" t="s">
        <v>230</v>
      </c>
      <c r="D59" s="31" t="s">
        <v>231</v>
      </c>
      <c r="E59" s="31">
        <v>2005</v>
      </c>
      <c r="F59" s="81" t="s">
        <v>234</v>
      </c>
      <c r="G59" s="81" t="s">
        <v>235</v>
      </c>
      <c r="H59" s="15" t="s">
        <v>160</v>
      </c>
      <c r="I59" s="16"/>
      <c r="J59" s="15" t="s">
        <v>160</v>
      </c>
      <c r="K59" s="15"/>
      <c r="L59" s="15"/>
      <c r="M59" s="16" t="s">
        <v>160</v>
      </c>
      <c r="N59" s="15"/>
      <c r="O59" s="15"/>
      <c r="P59" s="15"/>
      <c r="Q59" s="15"/>
      <c r="R59" s="16"/>
      <c r="S59" s="15"/>
      <c r="T59" s="35">
        <v>59</v>
      </c>
      <c r="U59" s="35">
        <v>9</v>
      </c>
      <c r="V59" s="35">
        <v>50</v>
      </c>
      <c r="W59" s="37">
        <v>24</v>
      </c>
      <c r="X59" s="37">
        <v>3</v>
      </c>
      <c r="Y59" s="37">
        <v>21</v>
      </c>
      <c r="Z59" s="37">
        <v>2</v>
      </c>
      <c r="AA59" s="37">
        <v>0</v>
      </c>
      <c r="AB59" s="35">
        <v>2</v>
      </c>
      <c r="AC59" s="35">
        <v>7</v>
      </c>
      <c r="AD59" s="35">
        <v>76</v>
      </c>
      <c r="AE59" s="35">
        <v>7</v>
      </c>
      <c r="AF59" s="35">
        <v>62</v>
      </c>
      <c r="AG59" s="37">
        <v>7</v>
      </c>
      <c r="AH59" s="35">
        <v>133</v>
      </c>
      <c r="AI59" s="16" t="s">
        <v>62</v>
      </c>
      <c r="AJ59" s="15"/>
      <c r="AK59" s="55">
        <v>12640</v>
      </c>
      <c r="AL59" s="15" t="s">
        <v>408</v>
      </c>
      <c r="AM59" s="25"/>
      <c r="AN59" s="25"/>
      <c r="AO59" s="25"/>
      <c r="AP59" s="16" t="s">
        <v>160</v>
      </c>
      <c r="AQ59" s="17"/>
      <c r="AR59" s="17"/>
    </row>
    <row r="60" spans="1:44" ht="21.75" customHeight="1">
      <c r="A60" s="31">
        <v>54</v>
      </c>
      <c r="B60" s="20" t="s">
        <v>236</v>
      </c>
      <c r="C60" s="31" t="s">
        <v>230</v>
      </c>
      <c r="D60" s="20" t="s">
        <v>237</v>
      </c>
      <c r="E60" s="20"/>
      <c r="F60" s="81" t="s">
        <v>238</v>
      </c>
      <c r="G60" s="81"/>
      <c r="H60" s="36"/>
      <c r="I60" s="16" t="s">
        <v>76</v>
      </c>
      <c r="J60" s="36"/>
      <c r="K60" s="36"/>
      <c r="L60" s="36"/>
      <c r="M60" s="36" t="s">
        <v>160</v>
      </c>
      <c r="N60" s="36"/>
      <c r="O60" s="58"/>
      <c r="P60" s="58"/>
      <c r="Q60" s="58"/>
      <c r="R60" s="58" t="s">
        <v>160</v>
      </c>
      <c r="S60" s="58"/>
      <c r="T60" s="99">
        <v>8</v>
      </c>
      <c r="U60" s="37">
        <v>1</v>
      </c>
      <c r="V60" s="99">
        <v>7</v>
      </c>
      <c r="W60" s="99">
        <v>4</v>
      </c>
      <c r="X60" s="99">
        <v>1</v>
      </c>
      <c r="Y60" s="99">
        <v>3</v>
      </c>
      <c r="Z60" s="37"/>
      <c r="AA60" s="37"/>
      <c r="AB60" s="37"/>
      <c r="AC60" s="37">
        <v>12</v>
      </c>
      <c r="AD60" s="37">
        <v>12</v>
      </c>
      <c r="AE60" s="37">
        <v>12</v>
      </c>
      <c r="AF60" s="37">
        <v>12</v>
      </c>
      <c r="AG60" s="37">
        <v>10</v>
      </c>
      <c r="AH60" s="37">
        <v>10</v>
      </c>
      <c r="AI60" s="36" t="s">
        <v>62</v>
      </c>
      <c r="AJ60" s="36"/>
      <c r="AK60" s="51"/>
      <c r="AL60" s="108" t="s">
        <v>408</v>
      </c>
      <c r="AM60" s="36"/>
      <c r="AN60" s="36"/>
      <c r="AO60" s="36"/>
      <c r="AP60" s="36" t="s">
        <v>160</v>
      </c>
      <c r="AQ60" s="58"/>
      <c r="AR60" s="58" t="s">
        <v>239</v>
      </c>
    </row>
    <row r="61" spans="1:44" ht="21.75" customHeight="1">
      <c r="A61" s="31">
        <v>55</v>
      </c>
      <c r="B61" s="20" t="s">
        <v>240</v>
      </c>
      <c r="C61" s="31" t="s">
        <v>230</v>
      </c>
      <c r="D61" s="20" t="s">
        <v>237</v>
      </c>
      <c r="E61" s="20"/>
      <c r="F61" s="81" t="s">
        <v>241</v>
      </c>
      <c r="G61" s="81"/>
      <c r="H61" s="36"/>
      <c r="I61" s="16" t="s">
        <v>76</v>
      </c>
      <c r="J61" s="36"/>
      <c r="K61" s="36"/>
      <c r="L61" s="36"/>
      <c r="M61" s="36" t="s">
        <v>160</v>
      </c>
      <c r="N61" s="36"/>
      <c r="O61" s="58"/>
      <c r="P61" s="58"/>
      <c r="Q61" s="58"/>
      <c r="R61" s="58" t="s">
        <v>160</v>
      </c>
      <c r="S61" s="58"/>
      <c r="T61" s="99">
        <v>7</v>
      </c>
      <c r="U61" s="37">
        <v>1</v>
      </c>
      <c r="V61" s="99">
        <v>6</v>
      </c>
      <c r="W61" s="99">
        <v>3</v>
      </c>
      <c r="X61" s="99">
        <v>1</v>
      </c>
      <c r="Y61" s="99">
        <v>2</v>
      </c>
      <c r="Z61" s="37"/>
      <c r="AA61" s="37"/>
      <c r="AB61" s="37"/>
      <c r="AC61" s="37">
        <v>0</v>
      </c>
      <c r="AD61" s="37">
        <v>0</v>
      </c>
      <c r="AE61" s="37">
        <v>1</v>
      </c>
      <c r="AF61" s="37">
        <v>1</v>
      </c>
      <c r="AG61" s="37">
        <v>1</v>
      </c>
      <c r="AH61" s="37">
        <v>1</v>
      </c>
      <c r="AI61" s="36" t="s">
        <v>62</v>
      </c>
      <c r="AJ61" s="36"/>
      <c r="AK61" s="51"/>
      <c r="AL61" s="108" t="s">
        <v>408</v>
      </c>
      <c r="AM61" s="36"/>
      <c r="AN61" s="36"/>
      <c r="AO61" s="36"/>
      <c r="AP61" s="36" t="s">
        <v>160</v>
      </c>
      <c r="AQ61" s="58"/>
      <c r="AR61" s="58" t="s">
        <v>239</v>
      </c>
    </row>
    <row r="62" spans="1:44" ht="21.75" customHeight="1">
      <c r="A62" s="31">
        <v>56</v>
      </c>
      <c r="B62" s="31" t="s">
        <v>242</v>
      </c>
      <c r="C62" s="31" t="s">
        <v>243</v>
      </c>
      <c r="D62" s="31" t="s">
        <v>244</v>
      </c>
      <c r="E62" s="31">
        <v>1994</v>
      </c>
      <c r="F62" s="82"/>
      <c r="G62" s="84" t="s">
        <v>245</v>
      </c>
      <c r="H62" s="15"/>
      <c r="I62" s="16" t="s">
        <v>76</v>
      </c>
      <c r="J62" s="15"/>
      <c r="K62" s="15"/>
      <c r="L62" s="15"/>
      <c r="M62" s="16" t="s">
        <v>160</v>
      </c>
      <c r="N62" s="15"/>
      <c r="O62" s="15"/>
      <c r="P62" s="15"/>
      <c r="Q62" s="15"/>
      <c r="R62" s="16" t="s">
        <v>160</v>
      </c>
      <c r="S62" s="15"/>
      <c r="T62" s="35">
        <v>15</v>
      </c>
      <c r="U62" s="35">
        <v>7</v>
      </c>
      <c r="V62" s="35">
        <v>8</v>
      </c>
      <c r="W62" s="37">
        <v>6</v>
      </c>
      <c r="X62" s="37">
        <v>2</v>
      </c>
      <c r="Y62" s="37">
        <v>4</v>
      </c>
      <c r="Z62" s="37">
        <v>1</v>
      </c>
      <c r="AA62" s="37"/>
      <c r="AB62" s="35">
        <v>1</v>
      </c>
      <c r="AC62" s="35">
        <v>1</v>
      </c>
      <c r="AD62" s="35">
        <v>1</v>
      </c>
      <c r="AE62" s="35">
        <v>2</v>
      </c>
      <c r="AF62" s="35">
        <v>2</v>
      </c>
      <c r="AG62" s="35"/>
      <c r="AH62" s="37">
        <v>0</v>
      </c>
      <c r="AI62" s="15" t="s">
        <v>97</v>
      </c>
      <c r="AJ62" s="16"/>
      <c r="AK62" s="35">
        <v>0</v>
      </c>
      <c r="AL62" s="59" t="s">
        <v>90</v>
      </c>
      <c r="AM62" s="15"/>
      <c r="AN62" s="57"/>
      <c r="AO62" s="57"/>
      <c r="AP62" s="57" t="s">
        <v>160</v>
      </c>
      <c r="AQ62" s="17"/>
      <c r="AR62" s="17"/>
    </row>
    <row r="63" spans="1:44" ht="21.75" customHeight="1">
      <c r="A63" s="31">
        <v>57</v>
      </c>
      <c r="B63" s="31" t="s">
        <v>246</v>
      </c>
      <c r="C63" s="31" t="s">
        <v>243</v>
      </c>
      <c r="D63" s="31" t="s">
        <v>247</v>
      </c>
      <c r="E63" s="31">
        <v>2005</v>
      </c>
      <c r="F63" s="82" t="s">
        <v>248</v>
      </c>
      <c r="G63" s="82" t="s">
        <v>249</v>
      </c>
      <c r="H63" s="15" t="s">
        <v>76</v>
      </c>
      <c r="I63" s="16"/>
      <c r="J63" s="15" t="s">
        <v>160</v>
      </c>
      <c r="K63" s="15"/>
      <c r="L63" s="15"/>
      <c r="M63" s="16" t="s">
        <v>160</v>
      </c>
      <c r="N63" s="15"/>
      <c r="O63" s="15"/>
      <c r="P63" s="15"/>
      <c r="Q63" s="15"/>
      <c r="R63" s="16" t="s">
        <v>160</v>
      </c>
      <c r="S63" s="15"/>
      <c r="T63" s="35">
        <v>11</v>
      </c>
      <c r="U63" s="35">
        <v>2</v>
      </c>
      <c r="V63" s="35">
        <v>9</v>
      </c>
      <c r="W63" s="37">
        <v>2</v>
      </c>
      <c r="X63" s="37">
        <v>0</v>
      </c>
      <c r="Y63" s="37">
        <v>2</v>
      </c>
      <c r="Z63" s="37">
        <v>2</v>
      </c>
      <c r="AA63" s="37">
        <v>0</v>
      </c>
      <c r="AB63" s="35">
        <v>2</v>
      </c>
      <c r="AC63" s="35"/>
      <c r="AD63" s="35"/>
      <c r="AE63" s="35"/>
      <c r="AF63" s="35"/>
      <c r="AG63" s="37"/>
      <c r="AH63" s="35"/>
      <c r="AI63" s="16" t="s">
        <v>62</v>
      </c>
      <c r="AJ63" s="15"/>
      <c r="AK63" s="54">
        <v>470</v>
      </c>
      <c r="AL63" s="15" t="s">
        <v>408</v>
      </c>
      <c r="AM63" s="25"/>
      <c r="AN63" s="25"/>
      <c r="AO63" s="25"/>
      <c r="AP63" s="16" t="s">
        <v>160</v>
      </c>
      <c r="AQ63" s="17"/>
      <c r="AR63" s="17" t="s">
        <v>250</v>
      </c>
    </row>
    <row r="64" spans="1:44" ht="21.75" customHeight="1">
      <c r="A64" s="31">
        <v>58</v>
      </c>
      <c r="B64" s="31" t="s">
        <v>251</v>
      </c>
      <c r="C64" s="31" t="s">
        <v>243</v>
      </c>
      <c r="D64" s="31" t="s">
        <v>247</v>
      </c>
      <c r="E64" s="31">
        <v>2002</v>
      </c>
      <c r="F64" s="82" t="s">
        <v>252</v>
      </c>
      <c r="G64" s="84" t="s">
        <v>253</v>
      </c>
      <c r="H64" s="15" t="s">
        <v>160</v>
      </c>
      <c r="I64" s="16"/>
      <c r="J64" s="15" t="s">
        <v>160</v>
      </c>
      <c r="K64" s="15"/>
      <c r="L64" s="15"/>
      <c r="M64" s="16"/>
      <c r="N64" s="15" t="s">
        <v>160</v>
      </c>
      <c r="O64" s="15"/>
      <c r="P64" s="15"/>
      <c r="Q64" s="15"/>
      <c r="R64" s="16" t="s">
        <v>160</v>
      </c>
      <c r="S64" s="15"/>
      <c r="T64" s="35">
        <v>9</v>
      </c>
      <c r="U64" s="35">
        <v>2</v>
      </c>
      <c r="V64" s="35">
        <v>7</v>
      </c>
      <c r="W64" s="37">
        <v>5</v>
      </c>
      <c r="X64" s="37">
        <v>1</v>
      </c>
      <c r="Y64" s="37">
        <v>4</v>
      </c>
      <c r="Z64" s="37">
        <v>3</v>
      </c>
      <c r="AA64" s="37"/>
      <c r="AB64" s="35">
        <v>3</v>
      </c>
      <c r="AC64" s="35">
        <v>2</v>
      </c>
      <c r="AD64" s="35">
        <v>1</v>
      </c>
      <c r="AE64" s="35">
        <v>2</v>
      </c>
      <c r="AF64" s="35">
        <v>1</v>
      </c>
      <c r="AG64" s="37">
        <v>2</v>
      </c>
      <c r="AH64" s="35">
        <v>1</v>
      </c>
      <c r="AI64" s="16" t="s">
        <v>62</v>
      </c>
      <c r="AJ64" s="15"/>
      <c r="AK64" s="54">
        <v>280</v>
      </c>
      <c r="AL64" s="15" t="s">
        <v>410</v>
      </c>
      <c r="AM64" s="25"/>
      <c r="AN64" s="25"/>
      <c r="AO64" s="25"/>
      <c r="AP64" s="16" t="s">
        <v>160</v>
      </c>
      <c r="AQ64" s="17"/>
      <c r="AR64" s="17" t="s">
        <v>254</v>
      </c>
    </row>
    <row r="65" spans="1:44" ht="21.75" customHeight="1">
      <c r="A65" s="31">
        <v>59</v>
      </c>
      <c r="B65" s="32" t="s">
        <v>255</v>
      </c>
      <c r="C65" s="31" t="s">
        <v>256</v>
      </c>
      <c r="D65" s="31" t="s">
        <v>257</v>
      </c>
      <c r="E65" s="31">
        <v>2001</v>
      </c>
      <c r="F65" s="81" t="s">
        <v>258</v>
      </c>
      <c r="G65" s="81" t="s">
        <v>259</v>
      </c>
      <c r="H65" s="15" t="s">
        <v>160</v>
      </c>
      <c r="I65" s="16"/>
      <c r="J65" s="15" t="s">
        <v>160</v>
      </c>
      <c r="K65" s="15"/>
      <c r="L65" s="15"/>
      <c r="M65" s="16" t="s">
        <v>160</v>
      </c>
      <c r="N65" s="15"/>
      <c r="O65" s="15"/>
      <c r="P65" s="15"/>
      <c r="Q65" s="15"/>
      <c r="R65" s="16" t="s">
        <v>160</v>
      </c>
      <c r="S65" s="15"/>
      <c r="T65" s="35">
        <v>8</v>
      </c>
      <c r="U65" s="35">
        <v>2</v>
      </c>
      <c r="V65" s="35">
        <v>6</v>
      </c>
      <c r="W65" s="37">
        <v>3</v>
      </c>
      <c r="X65" s="37">
        <v>0</v>
      </c>
      <c r="Y65" s="37">
        <v>3</v>
      </c>
      <c r="Z65" s="37">
        <v>0</v>
      </c>
      <c r="AA65" s="37">
        <v>0</v>
      </c>
      <c r="AB65" s="35">
        <v>0</v>
      </c>
      <c r="AC65" s="35">
        <v>2</v>
      </c>
      <c r="AD65" s="35">
        <v>2</v>
      </c>
      <c r="AE65" s="35">
        <v>2</v>
      </c>
      <c r="AF65" s="35">
        <v>2</v>
      </c>
      <c r="AG65" s="37">
        <v>1</v>
      </c>
      <c r="AH65" s="35">
        <v>1</v>
      </c>
      <c r="AI65" s="16" t="s">
        <v>62</v>
      </c>
      <c r="AJ65" s="15"/>
      <c r="AK65" s="54">
        <v>840</v>
      </c>
      <c r="AL65" s="15" t="s">
        <v>315</v>
      </c>
      <c r="AM65" s="25"/>
      <c r="AN65" s="25"/>
      <c r="AO65" s="25"/>
      <c r="AP65" s="16" t="s">
        <v>160</v>
      </c>
      <c r="AQ65" s="17"/>
      <c r="AR65" s="18" t="s">
        <v>260</v>
      </c>
    </row>
    <row r="66" spans="1:44" ht="21.75" customHeight="1">
      <c r="A66" s="31">
        <v>60</v>
      </c>
      <c r="B66" s="31" t="s">
        <v>261</v>
      </c>
      <c r="C66" s="31" t="s">
        <v>262</v>
      </c>
      <c r="D66" s="31" t="s">
        <v>263</v>
      </c>
      <c r="E66" s="31">
        <v>2015</v>
      </c>
      <c r="F66" s="82" t="s">
        <v>264</v>
      </c>
      <c r="G66" s="82"/>
      <c r="H66" s="15"/>
      <c r="I66" s="16" t="s">
        <v>76</v>
      </c>
      <c r="J66" s="15"/>
      <c r="K66" s="15"/>
      <c r="L66" s="15"/>
      <c r="M66" s="16" t="s">
        <v>160</v>
      </c>
      <c r="N66" s="15"/>
      <c r="O66" s="15"/>
      <c r="P66" s="15"/>
      <c r="Q66" s="15"/>
      <c r="R66" s="16" t="s">
        <v>160</v>
      </c>
      <c r="S66" s="15"/>
      <c r="T66" s="35">
        <v>28</v>
      </c>
      <c r="U66" s="35">
        <v>3</v>
      </c>
      <c r="V66" s="35">
        <v>25</v>
      </c>
      <c r="W66" s="35">
        <v>6</v>
      </c>
      <c r="X66" s="37"/>
      <c r="Y66" s="35">
        <v>6</v>
      </c>
      <c r="Z66" s="35">
        <v>3</v>
      </c>
      <c r="AA66" s="35"/>
      <c r="AB66" s="35">
        <v>3</v>
      </c>
      <c r="AC66" s="35"/>
      <c r="AD66" s="35"/>
      <c r="AE66" s="35"/>
      <c r="AF66" s="35"/>
      <c r="AG66" s="37">
        <v>4</v>
      </c>
      <c r="AH66" s="35">
        <v>4</v>
      </c>
      <c r="AI66" s="67" t="s">
        <v>62</v>
      </c>
      <c r="AJ66" s="15"/>
      <c r="AK66" s="55">
        <v>5670</v>
      </c>
      <c r="AL66" s="15" t="s">
        <v>315</v>
      </c>
      <c r="AM66" s="25"/>
      <c r="AN66" s="25"/>
      <c r="AO66" s="25"/>
      <c r="AP66" s="16" t="s">
        <v>160</v>
      </c>
      <c r="AQ66" s="17"/>
      <c r="AR66" s="65" t="s">
        <v>265</v>
      </c>
    </row>
    <row r="67" spans="1:44" ht="21.75" customHeight="1">
      <c r="A67" s="31">
        <v>61</v>
      </c>
      <c r="B67" s="31" t="s">
        <v>266</v>
      </c>
      <c r="C67" s="31" t="s">
        <v>267</v>
      </c>
      <c r="D67" s="31" t="s">
        <v>268</v>
      </c>
      <c r="E67" s="31">
        <v>1988</v>
      </c>
      <c r="F67" s="82" t="s">
        <v>269</v>
      </c>
      <c r="G67" s="84" t="s">
        <v>270</v>
      </c>
      <c r="H67" s="15"/>
      <c r="I67" s="16" t="s">
        <v>76</v>
      </c>
      <c r="J67" s="15"/>
      <c r="K67" s="15"/>
      <c r="L67" s="15" t="s">
        <v>160</v>
      </c>
      <c r="M67" s="16" t="s">
        <v>160</v>
      </c>
      <c r="N67" s="15"/>
      <c r="O67" s="15"/>
      <c r="P67" s="15"/>
      <c r="Q67" s="15"/>
      <c r="R67" s="16" t="s">
        <v>160</v>
      </c>
      <c r="S67" s="15"/>
      <c r="T67" s="35">
        <v>12</v>
      </c>
      <c r="U67" s="35">
        <v>3</v>
      </c>
      <c r="V67" s="35">
        <v>9</v>
      </c>
      <c r="W67" s="37">
        <v>2</v>
      </c>
      <c r="X67" s="37">
        <v>1</v>
      </c>
      <c r="Y67" s="37">
        <v>1</v>
      </c>
      <c r="Z67" s="37">
        <v>2</v>
      </c>
      <c r="AA67" s="37">
        <v>0</v>
      </c>
      <c r="AB67" s="35">
        <v>2</v>
      </c>
      <c r="AC67" s="35">
        <v>4</v>
      </c>
      <c r="AD67" s="35">
        <v>2</v>
      </c>
      <c r="AE67" s="35">
        <v>6</v>
      </c>
      <c r="AF67" s="35">
        <v>2</v>
      </c>
      <c r="AG67" s="37">
        <v>4</v>
      </c>
      <c r="AH67" s="35">
        <v>1</v>
      </c>
      <c r="AI67" s="16" t="s">
        <v>62</v>
      </c>
      <c r="AJ67" s="15"/>
      <c r="AK67" s="56">
        <v>2240</v>
      </c>
      <c r="AL67" s="15" t="s">
        <v>408</v>
      </c>
      <c r="AM67" s="25"/>
      <c r="AN67" s="25"/>
      <c r="AO67" s="25"/>
      <c r="AP67" s="16" t="s">
        <v>160</v>
      </c>
      <c r="AQ67" s="17"/>
      <c r="AR67" s="17"/>
    </row>
    <row r="68" spans="1:44" ht="21.75" customHeight="1">
      <c r="A68" s="31">
        <v>62</v>
      </c>
      <c r="B68" s="31" t="s">
        <v>271</v>
      </c>
      <c r="C68" s="31" t="s">
        <v>272</v>
      </c>
      <c r="D68" s="31" t="s">
        <v>273</v>
      </c>
      <c r="E68" s="31">
        <v>1983</v>
      </c>
      <c r="F68" s="91" t="s">
        <v>274</v>
      </c>
      <c r="G68" s="91" t="s">
        <v>275</v>
      </c>
      <c r="H68" s="67" t="s">
        <v>160</v>
      </c>
      <c r="I68" s="67"/>
      <c r="J68" s="66"/>
      <c r="K68" s="67" t="s">
        <v>160</v>
      </c>
      <c r="L68" s="66"/>
      <c r="M68" s="67"/>
      <c r="N68" s="67" t="s">
        <v>160</v>
      </c>
      <c r="O68" s="66"/>
      <c r="P68" s="66"/>
      <c r="Q68" s="66"/>
      <c r="R68" s="65" t="s">
        <v>160</v>
      </c>
      <c r="S68" s="66"/>
      <c r="T68" s="96">
        <v>55</v>
      </c>
      <c r="U68" s="70">
        <v>8</v>
      </c>
      <c r="V68" s="70">
        <v>47</v>
      </c>
      <c r="W68" s="69">
        <v>9</v>
      </c>
      <c r="X68" s="69">
        <v>1</v>
      </c>
      <c r="Y68" s="69">
        <v>8</v>
      </c>
      <c r="Z68" s="70">
        <v>2</v>
      </c>
      <c r="AA68" s="69">
        <v>2</v>
      </c>
      <c r="AB68" s="70">
        <v>0</v>
      </c>
      <c r="AC68" s="70">
        <v>17</v>
      </c>
      <c r="AD68" s="70">
        <v>17</v>
      </c>
      <c r="AE68" s="96">
        <v>16</v>
      </c>
      <c r="AF68" s="70">
        <v>16</v>
      </c>
      <c r="AG68" s="69">
        <v>15</v>
      </c>
      <c r="AH68" s="70">
        <v>15</v>
      </c>
      <c r="AI68" s="21" t="s">
        <v>97</v>
      </c>
      <c r="AJ68" s="66"/>
      <c r="AK68" s="102">
        <v>10080</v>
      </c>
      <c r="AL68" s="66" t="s">
        <v>409</v>
      </c>
      <c r="AM68" s="71"/>
      <c r="AN68" s="71"/>
      <c r="AO68" s="71"/>
      <c r="AP68" s="21" t="s">
        <v>160</v>
      </c>
      <c r="AQ68" s="65"/>
      <c r="AR68" s="65"/>
    </row>
    <row r="69" spans="1:44" ht="21.75" customHeight="1">
      <c r="A69" s="31">
        <v>63</v>
      </c>
      <c r="B69" s="32" t="s">
        <v>276</v>
      </c>
      <c r="C69" s="31" t="s">
        <v>272</v>
      </c>
      <c r="D69" s="31" t="s">
        <v>273</v>
      </c>
      <c r="E69" s="32">
        <v>2007</v>
      </c>
      <c r="F69" s="91" t="s">
        <v>277</v>
      </c>
      <c r="G69" s="91" t="s">
        <v>278</v>
      </c>
      <c r="H69" s="67" t="s">
        <v>160</v>
      </c>
      <c r="I69" s="67"/>
      <c r="J69" s="66"/>
      <c r="K69" s="67" t="s">
        <v>160</v>
      </c>
      <c r="L69" s="66"/>
      <c r="M69" s="67"/>
      <c r="N69" s="67" t="s">
        <v>160</v>
      </c>
      <c r="O69" s="66"/>
      <c r="P69" s="66"/>
      <c r="Q69" s="66"/>
      <c r="R69" s="65" t="s">
        <v>160</v>
      </c>
      <c r="S69" s="66"/>
      <c r="T69" s="96">
        <v>10</v>
      </c>
      <c r="U69" s="70">
        <v>3</v>
      </c>
      <c r="V69" s="70">
        <v>7</v>
      </c>
      <c r="W69" s="69">
        <v>4</v>
      </c>
      <c r="X69" s="69">
        <v>1</v>
      </c>
      <c r="Y69" s="69">
        <v>3</v>
      </c>
      <c r="Z69" s="70">
        <v>0</v>
      </c>
      <c r="AA69" s="69">
        <v>0</v>
      </c>
      <c r="AB69" s="70">
        <v>0</v>
      </c>
      <c r="AC69" s="70">
        <v>0</v>
      </c>
      <c r="AD69" s="70">
        <v>0</v>
      </c>
      <c r="AE69" s="96">
        <v>0</v>
      </c>
      <c r="AF69" s="70">
        <v>0</v>
      </c>
      <c r="AG69" s="69">
        <v>0</v>
      </c>
      <c r="AH69" s="70">
        <v>0</v>
      </c>
      <c r="AI69" s="21" t="s">
        <v>97</v>
      </c>
      <c r="AJ69" s="66"/>
      <c r="AK69" s="102">
        <v>490</v>
      </c>
      <c r="AL69" s="66" t="s">
        <v>409</v>
      </c>
      <c r="AM69" s="71"/>
      <c r="AN69" s="71"/>
      <c r="AO69" s="71"/>
      <c r="AP69" s="21" t="s">
        <v>160</v>
      </c>
      <c r="AQ69" s="65"/>
      <c r="AR69" s="65"/>
    </row>
    <row r="70" spans="1:44" ht="21.75" customHeight="1">
      <c r="A70" s="31">
        <v>64</v>
      </c>
      <c r="B70" s="32" t="s">
        <v>279</v>
      </c>
      <c r="C70" s="31" t="s">
        <v>272</v>
      </c>
      <c r="D70" s="31" t="s">
        <v>273</v>
      </c>
      <c r="E70" s="32">
        <v>2007</v>
      </c>
      <c r="F70" s="91" t="s">
        <v>280</v>
      </c>
      <c r="G70" s="91"/>
      <c r="H70" s="67" t="s">
        <v>160</v>
      </c>
      <c r="I70" s="22"/>
      <c r="J70" s="22"/>
      <c r="K70" s="67" t="s">
        <v>160</v>
      </c>
      <c r="L70" s="21"/>
      <c r="M70" s="21"/>
      <c r="N70" s="67" t="s">
        <v>160</v>
      </c>
      <c r="O70" s="21"/>
      <c r="P70" s="21"/>
      <c r="Q70" s="21"/>
      <c r="R70" s="65" t="s">
        <v>160</v>
      </c>
      <c r="S70" s="21"/>
      <c r="T70" s="96">
        <v>10</v>
      </c>
      <c r="U70" s="70">
        <v>1</v>
      </c>
      <c r="V70" s="70">
        <v>9</v>
      </c>
      <c r="W70" s="69">
        <v>3</v>
      </c>
      <c r="X70" s="69">
        <v>0</v>
      </c>
      <c r="Y70" s="69">
        <v>3</v>
      </c>
      <c r="Z70" s="70">
        <v>2</v>
      </c>
      <c r="AA70" s="69">
        <v>0</v>
      </c>
      <c r="AB70" s="96">
        <v>2</v>
      </c>
      <c r="AC70" s="70">
        <v>1</v>
      </c>
      <c r="AD70" s="70">
        <v>1</v>
      </c>
      <c r="AE70" s="96">
        <v>0</v>
      </c>
      <c r="AF70" s="70">
        <v>0</v>
      </c>
      <c r="AG70" s="69">
        <v>0</v>
      </c>
      <c r="AH70" s="69">
        <v>0</v>
      </c>
      <c r="AI70" s="21" t="s">
        <v>97</v>
      </c>
      <c r="AJ70" s="67"/>
      <c r="AK70" s="103">
        <v>630</v>
      </c>
      <c r="AL70" s="66" t="s">
        <v>315</v>
      </c>
      <c r="AM70" s="71"/>
      <c r="AN70" s="71"/>
      <c r="AO70" s="71"/>
      <c r="AP70" s="21" t="s">
        <v>160</v>
      </c>
      <c r="AQ70" s="65"/>
      <c r="AR70" s="65"/>
    </row>
    <row r="71" spans="1:44" ht="21.75" customHeight="1">
      <c r="A71" s="31">
        <v>65</v>
      </c>
      <c r="B71" s="32" t="s">
        <v>281</v>
      </c>
      <c r="C71" s="31" t="s">
        <v>272</v>
      </c>
      <c r="D71" s="31" t="s">
        <v>273</v>
      </c>
      <c r="E71" s="32">
        <v>2010</v>
      </c>
      <c r="F71" s="91" t="s">
        <v>282</v>
      </c>
      <c r="G71" s="91" t="s">
        <v>283</v>
      </c>
      <c r="H71" s="67" t="s">
        <v>160</v>
      </c>
      <c r="I71" s="22"/>
      <c r="J71" s="67" t="s">
        <v>160</v>
      </c>
      <c r="K71" s="67"/>
      <c r="L71" s="21"/>
      <c r="M71" s="21"/>
      <c r="N71" s="67" t="s">
        <v>160</v>
      </c>
      <c r="O71" s="21"/>
      <c r="P71" s="21"/>
      <c r="Q71" s="21"/>
      <c r="R71" s="65" t="s">
        <v>160</v>
      </c>
      <c r="S71" s="21"/>
      <c r="T71" s="96">
        <v>13</v>
      </c>
      <c r="U71" s="70">
        <v>6</v>
      </c>
      <c r="V71" s="70">
        <v>7</v>
      </c>
      <c r="W71" s="69">
        <v>4</v>
      </c>
      <c r="X71" s="69">
        <v>1</v>
      </c>
      <c r="Y71" s="69">
        <v>3</v>
      </c>
      <c r="Z71" s="70">
        <v>2</v>
      </c>
      <c r="AA71" s="69">
        <v>0</v>
      </c>
      <c r="AB71" s="96">
        <v>2</v>
      </c>
      <c r="AC71" s="70">
        <v>1</v>
      </c>
      <c r="AD71" s="70">
        <v>1</v>
      </c>
      <c r="AE71" s="96">
        <v>2</v>
      </c>
      <c r="AF71" s="70">
        <v>2</v>
      </c>
      <c r="AG71" s="69">
        <v>1</v>
      </c>
      <c r="AH71" s="69">
        <v>1</v>
      </c>
      <c r="AI71" s="21" t="s">
        <v>97</v>
      </c>
      <c r="AJ71" s="67"/>
      <c r="AK71" s="103">
        <v>350</v>
      </c>
      <c r="AL71" s="66" t="s">
        <v>409</v>
      </c>
      <c r="AM71" s="71"/>
      <c r="AN71" s="71"/>
      <c r="AO71" s="71"/>
      <c r="AP71" s="21" t="s">
        <v>160</v>
      </c>
      <c r="AQ71" s="65"/>
      <c r="AR71" s="65"/>
    </row>
    <row r="72" spans="1:44" s="23" customFormat="1" ht="21.75" customHeight="1">
      <c r="A72" s="31">
        <v>66</v>
      </c>
      <c r="B72" s="31" t="s">
        <v>284</v>
      </c>
      <c r="C72" s="31" t="s">
        <v>285</v>
      </c>
      <c r="D72" s="31" t="s">
        <v>286</v>
      </c>
      <c r="E72" s="31">
        <v>2005</v>
      </c>
      <c r="F72" s="81" t="s">
        <v>287</v>
      </c>
      <c r="G72" s="81" t="s">
        <v>288</v>
      </c>
      <c r="H72" s="72" t="s">
        <v>160</v>
      </c>
      <c r="I72" s="16"/>
      <c r="J72" s="72" t="s">
        <v>160</v>
      </c>
      <c r="K72" s="15"/>
      <c r="L72" s="15"/>
      <c r="M72" s="72" t="s">
        <v>160</v>
      </c>
      <c r="N72" s="15"/>
      <c r="O72" s="15"/>
      <c r="P72" s="15"/>
      <c r="Q72" s="15"/>
      <c r="R72" s="72" t="s">
        <v>160</v>
      </c>
      <c r="S72" s="15"/>
      <c r="T72" s="35">
        <v>11</v>
      </c>
      <c r="U72" s="35">
        <v>5</v>
      </c>
      <c r="V72" s="35">
        <v>6</v>
      </c>
      <c r="W72" s="37">
        <v>4</v>
      </c>
      <c r="X72" s="37">
        <v>2</v>
      </c>
      <c r="Y72" s="37">
        <v>2</v>
      </c>
      <c r="Z72" s="37"/>
      <c r="AA72" s="37"/>
      <c r="AB72" s="35"/>
      <c r="AC72" s="37">
        <v>6</v>
      </c>
      <c r="AD72" s="37">
        <v>3</v>
      </c>
      <c r="AE72" s="37">
        <v>8</v>
      </c>
      <c r="AF72" s="37">
        <v>3</v>
      </c>
      <c r="AG72" s="37">
        <v>5</v>
      </c>
      <c r="AH72" s="37">
        <v>4</v>
      </c>
      <c r="AI72" s="16" t="s">
        <v>62</v>
      </c>
      <c r="AJ72" s="15"/>
      <c r="AK72" s="104">
        <v>2100</v>
      </c>
      <c r="AL72" s="16" t="s">
        <v>90</v>
      </c>
      <c r="AM72" s="36"/>
      <c r="AN72" s="36"/>
      <c r="AO72" s="36"/>
      <c r="AP72" s="72" t="s">
        <v>160</v>
      </c>
      <c r="AQ72" s="17"/>
      <c r="AR72" s="17"/>
    </row>
    <row r="73" spans="1:44" s="23" customFormat="1" ht="21.75" customHeight="1">
      <c r="A73" s="31">
        <v>67</v>
      </c>
      <c r="B73" s="32" t="s">
        <v>289</v>
      </c>
      <c r="C73" s="31" t="s">
        <v>285</v>
      </c>
      <c r="D73" s="32" t="s">
        <v>290</v>
      </c>
      <c r="E73" s="32">
        <v>2013</v>
      </c>
      <c r="F73" s="91" t="s">
        <v>291</v>
      </c>
      <c r="G73" s="91" t="s">
        <v>292</v>
      </c>
      <c r="H73" s="72" t="s">
        <v>160</v>
      </c>
      <c r="I73" s="67"/>
      <c r="J73" s="72" t="s">
        <v>160</v>
      </c>
      <c r="K73" s="66"/>
      <c r="L73" s="66"/>
      <c r="M73" s="72" t="s">
        <v>160</v>
      </c>
      <c r="N73" s="67"/>
      <c r="O73" s="66"/>
      <c r="P73" s="66"/>
      <c r="Q73" s="66"/>
      <c r="R73" s="72" t="s">
        <v>160</v>
      </c>
      <c r="S73" s="66"/>
      <c r="T73" s="70">
        <v>8</v>
      </c>
      <c r="U73" s="70">
        <v>3</v>
      </c>
      <c r="V73" s="70">
        <v>5</v>
      </c>
      <c r="W73" s="69">
        <v>3</v>
      </c>
      <c r="X73" s="69">
        <v>1</v>
      </c>
      <c r="Y73" s="69">
        <v>2</v>
      </c>
      <c r="Z73" s="69"/>
      <c r="AA73" s="69"/>
      <c r="AB73" s="70"/>
      <c r="AC73" s="70">
        <v>0</v>
      </c>
      <c r="AD73" s="70">
        <v>0</v>
      </c>
      <c r="AE73" s="70">
        <v>0</v>
      </c>
      <c r="AF73" s="70">
        <v>0</v>
      </c>
      <c r="AG73" s="69">
        <v>2</v>
      </c>
      <c r="AH73" s="70">
        <v>1</v>
      </c>
      <c r="AI73" s="67" t="s">
        <v>62</v>
      </c>
      <c r="AJ73" s="66"/>
      <c r="AK73" s="105">
        <v>700</v>
      </c>
      <c r="AL73" s="67" t="s">
        <v>90</v>
      </c>
      <c r="AM73" s="73"/>
      <c r="AN73" s="73"/>
      <c r="AO73" s="73"/>
      <c r="AP73" s="72" t="s">
        <v>160</v>
      </c>
      <c r="AQ73" s="65"/>
      <c r="AR73" s="65"/>
    </row>
    <row r="74" spans="1:44" s="23" customFormat="1" ht="21.75" customHeight="1">
      <c r="A74" s="31">
        <v>68</v>
      </c>
      <c r="B74" s="32" t="s">
        <v>293</v>
      </c>
      <c r="C74" s="31" t="s">
        <v>285</v>
      </c>
      <c r="D74" s="32" t="s">
        <v>290</v>
      </c>
      <c r="E74" s="32">
        <v>2013</v>
      </c>
      <c r="F74" s="91" t="s">
        <v>294</v>
      </c>
      <c r="G74" s="91" t="s">
        <v>295</v>
      </c>
      <c r="H74" s="72" t="s">
        <v>160</v>
      </c>
      <c r="I74" s="66"/>
      <c r="J74" s="72" t="s">
        <v>160</v>
      </c>
      <c r="K74" s="67"/>
      <c r="L74" s="67"/>
      <c r="M74" s="72" t="s">
        <v>160</v>
      </c>
      <c r="N74" s="67"/>
      <c r="O74" s="67"/>
      <c r="P74" s="67"/>
      <c r="Q74" s="67"/>
      <c r="R74" s="72" t="s">
        <v>160</v>
      </c>
      <c r="S74" s="67"/>
      <c r="T74" s="69">
        <v>10</v>
      </c>
      <c r="U74" s="69">
        <v>4</v>
      </c>
      <c r="V74" s="97">
        <v>6</v>
      </c>
      <c r="W74" s="69">
        <v>3</v>
      </c>
      <c r="X74" s="69">
        <v>1</v>
      </c>
      <c r="Y74" s="69">
        <v>2</v>
      </c>
      <c r="Z74" s="69"/>
      <c r="AA74" s="69"/>
      <c r="AB74" s="69"/>
      <c r="AC74" s="69">
        <v>0</v>
      </c>
      <c r="AD74" s="69">
        <v>0</v>
      </c>
      <c r="AE74" s="69">
        <v>1</v>
      </c>
      <c r="AF74" s="69">
        <v>0</v>
      </c>
      <c r="AG74" s="69">
        <v>1</v>
      </c>
      <c r="AH74" s="69">
        <v>1</v>
      </c>
      <c r="AI74" s="67" t="s">
        <v>62</v>
      </c>
      <c r="AJ74" s="67"/>
      <c r="AK74" s="106">
        <v>1260</v>
      </c>
      <c r="AL74" s="67" t="s">
        <v>90</v>
      </c>
      <c r="AM74" s="73"/>
      <c r="AN74" s="73"/>
      <c r="AO74" s="73"/>
      <c r="AP74" s="72" t="s">
        <v>160</v>
      </c>
      <c r="AQ74" s="65"/>
      <c r="AR74" s="65"/>
    </row>
    <row r="75" spans="1:44" s="23" customFormat="1" ht="21.75" customHeight="1">
      <c r="A75" s="31">
        <v>69</v>
      </c>
      <c r="B75" s="32" t="s">
        <v>296</v>
      </c>
      <c r="C75" s="31" t="s">
        <v>285</v>
      </c>
      <c r="D75" s="32" t="s">
        <v>290</v>
      </c>
      <c r="E75" s="32">
        <v>2012</v>
      </c>
      <c r="F75" s="91" t="s">
        <v>297</v>
      </c>
      <c r="G75" s="91" t="s">
        <v>133</v>
      </c>
      <c r="H75" s="66"/>
      <c r="I75" s="72" t="s">
        <v>160</v>
      </c>
      <c r="J75" s="66"/>
      <c r="K75" s="67"/>
      <c r="L75" s="67"/>
      <c r="M75" s="72" t="s">
        <v>160</v>
      </c>
      <c r="N75" s="67"/>
      <c r="O75" s="67"/>
      <c r="P75" s="67"/>
      <c r="Q75" s="67"/>
      <c r="R75" s="72" t="s">
        <v>160</v>
      </c>
      <c r="S75" s="67"/>
      <c r="T75" s="69">
        <v>9</v>
      </c>
      <c r="U75" s="69">
        <v>5</v>
      </c>
      <c r="V75" s="97">
        <v>4</v>
      </c>
      <c r="W75" s="69">
        <v>2</v>
      </c>
      <c r="X75" s="69">
        <v>1</v>
      </c>
      <c r="Y75" s="69">
        <v>1</v>
      </c>
      <c r="Z75" s="69"/>
      <c r="AA75" s="69"/>
      <c r="AB75" s="69"/>
      <c r="AC75" s="69">
        <v>1</v>
      </c>
      <c r="AD75" s="69">
        <v>1</v>
      </c>
      <c r="AE75" s="69">
        <v>4</v>
      </c>
      <c r="AF75" s="69">
        <v>2</v>
      </c>
      <c r="AG75" s="69">
        <v>2</v>
      </c>
      <c r="AH75" s="69">
        <v>1</v>
      </c>
      <c r="AI75" s="65" t="s">
        <v>298</v>
      </c>
      <c r="AJ75" s="67"/>
      <c r="AK75" s="106">
        <v>2100</v>
      </c>
      <c r="AL75" s="67" t="s">
        <v>90</v>
      </c>
      <c r="AM75" s="73"/>
      <c r="AN75" s="73"/>
      <c r="AO75" s="73"/>
      <c r="AP75" s="72" t="s">
        <v>160</v>
      </c>
      <c r="AQ75" s="65"/>
      <c r="AR75" s="65"/>
    </row>
    <row r="76" spans="1:44" s="23" customFormat="1" ht="21.75" customHeight="1">
      <c r="A76" s="31">
        <v>70</v>
      </c>
      <c r="B76" s="31" t="s">
        <v>299</v>
      </c>
      <c r="C76" s="31" t="s">
        <v>285</v>
      </c>
      <c r="D76" s="31" t="s">
        <v>300</v>
      </c>
      <c r="E76" s="31">
        <v>2008</v>
      </c>
      <c r="F76" s="91" t="s">
        <v>301</v>
      </c>
      <c r="G76" s="91" t="s">
        <v>302</v>
      </c>
      <c r="H76" s="72" t="s">
        <v>160</v>
      </c>
      <c r="I76" s="67"/>
      <c r="J76" s="72" t="s">
        <v>160</v>
      </c>
      <c r="K76" s="67"/>
      <c r="L76" s="67"/>
      <c r="M76" s="72" t="s">
        <v>160</v>
      </c>
      <c r="N76" s="65"/>
      <c r="O76" s="65"/>
      <c r="P76" s="65"/>
      <c r="Q76" s="65"/>
      <c r="R76" s="72" t="s">
        <v>160</v>
      </c>
      <c r="S76" s="65"/>
      <c r="T76" s="69">
        <v>8</v>
      </c>
      <c r="U76" s="69">
        <v>2</v>
      </c>
      <c r="V76" s="69">
        <v>6</v>
      </c>
      <c r="W76" s="69">
        <v>2</v>
      </c>
      <c r="X76" s="69">
        <v>1</v>
      </c>
      <c r="Y76" s="69">
        <v>1</v>
      </c>
      <c r="Z76" s="69">
        <v>1</v>
      </c>
      <c r="AA76" s="69"/>
      <c r="AB76" s="70">
        <v>1</v>
      </c>
      <c r="AC76" s="70">
        <v>0</v>
      </c>
      <c r="AD76" s="70">
        <v>0</v>
      </c>
      <c r="AE76" s="70">
        <v>0</v>
      </c>
      <c r="AF76" s="70">
        <v>0</v>
      </c>
      <c r="AG76" s="69">
        <v>1</v>
      </c>
      <c r="AH76" s="70">
        <v>6</v>
      </c>
      <c r="AI76" s="67" t="s">
        <v>62</v>
      </c>
      <c r="AJ76" s="66"/>
      <c r="AK76" s="107">
        <v>1340</v>
      </c>
      <c r="AL76" s="66" t="s">
        <v>315</v>
      </c>
      <c r="AM76" s="73"/>
      <c r="AN76" s="73"/>
      <c r="AO76" s="73"/>
      <c r="AP76" s="72" t="s">
        <v>160</v>
      </c>
      <c r="AQ76" s="65"/>
      <c r="AR76" s="65"/>
    </row>
    <row r="77" spans="1:44" ht="21.75" customHeight="1">
      <c r="A77" s="31">
        <v>71</v>
      </c>
      <c r="B77" s="30" t="s">
        <v>303</v>
      </c>
      <c r="C77" s="31" t="s">
        <v>304</v>
      </c>
      <c r="D77" s="31" t="s">
        <v>305</v>
      </c>
      <c r="E77" s="31">
        <v>2006</v>
      </c>
      <c r="F77" s="82" t="s">
        <v>306</v>
      </c>
      <c r="G77" s="84" t="s">
        <v>307</v>
      </c>
      <c r="H77" s="72" t="s">
        <v>160</v>
      </c>
      <c r="I77" s="16"/>
      <c r="J77" s="72" t="s">
        <v>160</v>
      </c>
      <c r="K77" s="15"/>
      <c r="L77" s="15"/>
      <c r="M77" s="72" t="s">
        <v>160</v>
      </c>
      <c r="N77" s="15"/>
      <c r="O77" s="15"/>
      <c r="P77" s="15"/>
      <c r="Q77" s="15"/>
      <c r="R77" s="72" t="s">
        <v>160</v>
      </c>
      <c r="S77" s="15"/>
      <c r="T77" s="35">
        <v>9</v>
      </c>
      <c r="U77" s="35">
        <v>3</v>
      </c>
      <c r="V77" s="35">
        <v>6</v>
      </c>
      <c r="W77" s="37">
        <v>1</v>
      </c>
      <c r="X77" s="37">
        <v>0</v>
      </c>
      <c r="Y77" s="37">
        <v>1</v>
      </c>
      <c r="Z77" s="37">
        <v>0</v>
      </c>
      <c r="AA77" s="37">
        <v>0</v>
      </c>
      <c r="AB77" s="35">
        <v>0</v>
      </c>
      <c r="AC77" s="35">
        <v>1</v>
      </c>
      <c r="AD77" s="35">
        <v>1</v>
      </c>
      <c r="AE77" s="35">
        <v>1</v>
      </c>
      <c r="AF77" s="35">
        <v>1</v>
      </c>
      <c r="AG77" s="37">
        <v>1</v>
      </c>
      <c r="AH77" s="35">
        <v>1</v>
      </c>
      <c r="AI77" s="16" t="s">
        <v>333</v>
      </c>
      <c r="AJ77" s="15">
        <v>1</v>
      </c>
      <c r="AK77" s="54">
        <v>490</v>
      </c>
      <c r="AL77" s="15" t="s">
        <v>315</v>
      </c>
      <c r="AM77" s="25"/>
      <c r="AN77" s="25"/>
      <c r="AO77" s="25"/>
      <c r="AP77" s="72" t="s">
        <v>160</v>
      </c>
      <c r="AQ77" s="17"/>
      <c r="AR77" s="17"/>
    </row>
    <row r="78" spans="1:44" ht="21.75" customHeight="1">
      <c r="A78" s="31">
        <v>72</v>
      </c>
      <c r="B78" s="31" t="s">
        <v>334</v>
      </c>
      <c r="C78" s="31" t="s">
        <v>335</v>
      </c>
      <c r="D78" s="31" t="s">
        <v>336</v>
      </c>
      <c r="E78" s="31" t="s">
        <v>337</v>
      </c>
      <c r="F78" s="82" t="s">
        <v>338</v>
      </c>
      <c r="G78" s="84" t="s">
        <v>339</v>
      </c>
      <c r="H78" s="72" t="s">
        <v>160</v>
      </c>
      <c r="I78" s="16"/>
      <c r="J78" s="15"/>
      <c r="K78" s="15"/>
      <c r="L78" s="72" t="s">
        <v>160</v>
      </c>
      <c r="M78" s="16"/>
      <c r="N78" s="72" t="s">
        <v>160</v>
      </c>
      <c r="O78" s="15"/>
      <c r="P78" s="15"/>
      <c r="Q78" s="15"/>
      <c r="R78" s="72" t="s">
        <v>160</v>
      </c>
      <c r="S78" s="15"/>
      <c r="T78" s="35">
        <v>7</v>
      </c>
      <c r="U78" s="35">
        <v>4</v>
      </c>
      <c r="V78" s="35">
        <v>3</v>
      </c>
      <c r="W78" s="37">
        <v>1</v>
      </c>
      <c r="X78" s="37">
        <v>1</v>
      </c>
      <c r="Y78" s="37">
        <v>0</v>
      </c>
      <c r="Z78" s="37">
        <v>1</v>
      </c>
      <c r="AA78" s="37">
        <v>0</v>
      </c>
      <c r="AB78" s="35">
        <v>1</v>
      </c>
      <c r="AC78" s="35">
        <v>1</v>
      </c>
      <c r="AD78" s="35">
        <v>1</v>
      </c>
      <c r="AE78" s="35">
        <v>0</v>
      </c>
      <c r="AF78" s="35">
        <v>0</v>
      </c>
      <c r="AG78" s="37">
        <v>0</v>
      </c>
      <c r="AH78" s="35">
        <v>0</v>
      </c>
      <c r="AI78" s="16">
        <v>2</v>
      </c>
      <c r="AJ78" s="15">
        <v>0</v>
      </c>
      <c r="AK78" s="54"/>
      <c r="AL78" s="15" t="s">
        <v>408</v>
      </c>
      <c r="AM78" s="72" t="s">
        <v>160</v>
      </c>
      <c r="AN78" s="25"/>
      <c r="AO78" s="25"/>
      <c r="AP78" s="16"/>
      <c r="AQ78" s="17"/>
      <c r="AR78" s="17"/>
    </row>
    <row r="79" spans="1:44" ht="21.75" customHeight="1">
      <c r="A79" s="31">
        <v>73</v>
      </c>
      <c r="B79" s="31" t="s">
        <v>340</v>
      </c>
      <c r="C79" s="31" t="s">
        <v>341</v>
      </c>
      <c r="D79" s="31" t="s">
        <v>342</v>
      </c>
      <c r="E79" s="31" t="s">
        <v>343</v>
      </c>
      <c r="F79" s="82" t="s">
        <v>344</v>
      </c>
      <c r="G79" s="84" t="s">
        <v>345</v>
      </c>
      <c r="H79" s="15" t="s">
        <v>160</v>
      </c>
      <c r="I79" s="24"/>
      <c r="J79" s="15" t="s">
        <v>160</v>
      </c>
      <c r="K79" s="15"/>
      <c r="L79" s="15"/>
      <c r="M79" s="2" t="s">
        <v>346</v>
      </c>
      <c r="N79" s="15"/>
      <c r="O79" s="15"/>
      <c r="P79" s="15"/>
      <c r="Q79" s="15"/>
      <c r="R79" s="72" t="s">
        <v>160</v>
      </c>
      <c r="S79" s="15"/>
      <c r="T79" s="35">
        <v>20</v>
      </c>
      <c r="U79" s="35"/>
      <c r="V79" s="35">
        <v>20</v>
      </c>
      <c r="W79" s="37"/>
      <c r="X79" s="37"/>
      <c r="Y79" s="37">
        <v>5</v>
      </c>
      <c r="Z79" s="37"/>
      <c r="AA79" s="37"/>
      <c r="AB79" s="35">
        <v>3</v>
      </c>
      <c r="AC79" s="35">
        <v>4</v>
      </c>
      <c r="AD79" s="35">
        <v>4</v>
      </c>
      <c r="AE79" s="35">
        <v>7</v>
      </c>
      <c r="AF79" s="35">
        <v>7</v>
      </c>
      <c r="AG79" s="37">
        <v>3</v>
      </c>
      <c r="AH79" s="35">
        <v>3</v>
      </c>
      <c r="AI79" s="16" t="s">
        <v>333</v>
      </c>
      <c r="AJ79" s="15"/>
      <c r="AK79" s="137">
        <v>4480</v>
      </c>
      <c r="AL79" s="15" t="s">
        <v>408</v>
      </c>
      <c r="AM79" s="25"/>
      <c r="AN79" s="25"/>
      <c r="AO79" s="25"/>
      <c r="AP79" s="2" t="s">
        <v>346</v>
      </c>
      <c r="AQ79" s="17"/>
      <c r="AR79" s="17"/>
    </row>
    <row r="80" spans="1:44" ht="21.75" customHeight="1">
      <c r="A80" s="31">
        <v>74</v>
      </c>
      <c r="B80" s="32" t="s">
        <v>347</v>
      </c>
      <c r="C80" s="32" t="s">
        <v>341</v>
      </c>
      <c r="D80" s="32" t="s">
        <v>342</v>
      </c>
      <c r="E80" s="32" t="s">
        <v>348</v>
      </c>
      <c r="F80" s="82" t="s">
        <v>344</v>
      </c>
      <c r="G80" s="84" t="s">
        <v>345</v>
      </c>
      <c r="H80" s="15" t="s">
        <v>160</v>
      </c>
      <c r="I80" s="24"/>
      <c r="J80" s="15" t="s">
        <v>160</v>
      </c>
      <c r="K80" s="15"/>
      <c r="L80" s="15"/>
      <c r="M80" s="2" t="s">
        <v>346</v>
      </c>
      <c r="N80" s="16"/>
      <c r="O80" s="15"/>
      <c r="P80" s="15"/>
      <c r="Q80" s="15"/>
      <c r="R80" s="72" t="s">
        <v>160</v>
      </c>
      <c r="S80" s="15"/>
      <c r="T80" s="35">
        <v>21</v>
      </c>
      <c r="U80" s="35"/>
      <c r="V80" s="35">
        <v>21</v>
      </c>
      <c r="W80" s="37"/>
      <c r="X80" s="37"/>
      <c r="Y80" s="37">
        <v>5</v>
      </c>
      <c r="Z80" s="37"/>
      <c r="AA80" s="37"/>
      <c r="AB80" s="35">
        <v>1</v>
      </c>
      <c r="AC80" s="35">
        <v>1</v>
      </c>
      <c r="AD80" s="35">
        <v>1</v>
      </c>
      <c r="AE80" s="35">
        <v>0</v>
      </c>
      <c r="AF80" s="35">
        <v>0</v>
      </c>
      <c r="AG80" s="37">
        <v>1</v>
      </c>
      <c r="AH80" s="35">
        <v>1</v>
      </c>
      <c r="AI80" s="16" t="s">
        <v>333</v>
      </c>
      <c r="AJ80" s="15"/>
      <c r="AK80" s="138"/>
      <c r="AL80" s="15" t="s">
        <v>408</v>
      </c>
      <c r="AM80" s="25"/>
      <c r="AN80" s="25"/>
      <c r="AO80" s="25"/>
      <c r="AP80" s="2" t="s">
        <v>346</v>
      </c>
      <c r="AQ80" s="17"/>
      <c r="AR80" s="17"/>
    </row>
    <row r="81" spans="1:44" ht="21.75" customHeight="1">
      <c r="A81" s="31">
        <v>75</v>
      </c>
      <c r="B81" s="31" t="s">
        <v>349</v>
      </c>
      <c r="C81" s="31" t="s">
        <v>350</v>
      </c>
      <c r="D81" s="31" t="s">
        <v>351</v>
      </c>
      <c r="E81" s="31">
        <v>2011</v>
      </c>
      <c r="F81" s="82" t="s">
        <v>352</v>
      </c>
      <c r="G81" s="84" t="s">
        <v>353</v>
      </c>
      <c r="H81" s="15" t="s">
        <v>160</v>
      </c>
      <c r="I81" s="16"/>
      <c r="J81" s="15"/>
      <c r="K81" s="15" t="s">
        <v>160</v>
      </c>
      <c r="L81" s="15"/>
      <c r="M81" s="16" t="s">
        <v>160</v>
      </c>
      <c r="N81" s="15"/>
      <c r="O81" s="15"/>
      <c r="P81" s="15"/>
      <c r="Q81" s="15"/>
      <c r="R81" s="16" t="s">
        <v>160</v>
      </c>
      <c r="S81" s="15"/>
      <c r="T81" s="35">
        <v>10</v>
      </c>
      <c r="U81" s="35">
        <v>2</v>
      </c>
      <c r="V81" s="35">
        <v>8</v>
      </c>
      <c r="W81" s="37">
        <v>6</v>
      </c>
      <c r="X81" s="37">
        <v>1</v>
      </c>
      <c r="Y81" s="37">
        <v>5</v>
      </c>
      <c r="Z81" s="37">
        <v>2</v>
      </c>
      <c r="AA81" s="37">
        <v>0</v>
      </c>
      <c r="AB81" s="35">
        <v>2</v>
      </c>
      <c r="AC81" s="35">
        <v>0</v>
      </c>
      <c r="AD81" s="35">
        <v>0</v>
      </c>
      <c r="AE81" s="35">
        <f>-AF81</f>
        <v>0</v>
      </c>
      <c r="AF81" s="35">
        <v>0</v>
      </c>
      <c r="AG81" s="37">
        <v>0</v>
      </c>
      <c r="AH81" s="35">
        <v>0</v>
      </c>
      <c r="AI81" s="16"/>
      <c r="AJ81" s="15"/>
      <c r="AK81" s="54">
        <v>720</v>
      </c>
      <c r="AL81" s="15" t="s">
        <v>410</v>
      </c>
      <c r="AM81" s="25"/>
      <c r="AN81" s="25"/>
      <c r="AO81" s="25"/>
      <c r="AP81" s="16" t="s">
        <v>160</v>
      </c>
      <c r="AQ81" s="17"/>
      <c r="AR81" s="17" t="s">
        <v>354</v>
      </c>
    </row>
    <row r="82" spans="1:44" ht="21.75" customHeight="1">
      <c r="A82" s="31">
        <v>76</v>
      </c>
      <c r="B82" s="32" t="s">
        <v>355</v>
      </c>
      <c r="C82" s="32" t="s">
        <v>350</v>
      </c>
      <c r="D82" s="32" t="s">
        <v>351</v>
      </c>
      <c r="E82" s="32">
        <v>2016</v>
      </c>
      <c r="F82" s="82" t="s">
        <v>356</v>
      </c>
      <c r="G82" s="84" t="s">
        <v>353</v>
      </c>
      <c r="H82" s="15"/>
      <c r="I82" s="15" t="s">
        <v>160</v>
      </c>
      <c r="J82" s="15"/>
      <c r="K82" s="15"/>
      <c r="L82" s="15" t="s">
        <v>160</v>
      </c>
      <c r="M82" s="16"/>
      <c r="N82" s="15" t="s">
        <v>160</v>
      </c>
      <c r="O82" s="15"/>
      <c r="P82" s="15"/>
      <c r="Q82" s="15"/>
      <c r="R82" s="16" t="s">
        <v>160</v>
      </c>
      <c r="S82" s="15"/>
      <c r="T82" s="35">
        <v>7</v>
      </c>
      <c r="U82" s="35">
        <v>2</v>
      </c>
      <c r="V82" s="35">
        <v>5</v>
      </c>
      <c r="W82" s="37"/>
      <c r="X82" s="37"/>
      <c r="Y82" s="37"/>
      <c r="Z82" s="37">
        <v>0</v>
      </c>
      <c r="AA82" s="37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0</v>
      </c>
      <c r="AG82" s="37">
        <v>2</v>
      </c>
      <c r="AH82" s="35">
        <v>2</v>
      </c>
      <c r="AI82" s="16"/>
      <c r="AJ82" s="15"/>
      <c r="AK82" s="56">
        <v>5550</v>
      </c>
      <c r="AL82" s="15" t="s">
        <v>410</v>
      </c>
      <c r="AM82" s="25"/>
      <c r="AN82" s="25"/>
      <c r="AO82" s="25"/>
      <c r="AP82" s="16" t="s">
        <v>160</v>
      </c>
      <c r="AQ82" s="17"/>
      <c r="AR82" s="17" t="s">
        <v>357</v>
      </c>
    </row>
    <row r="83" spans="1:44" ht="21.75" customHeight="1">
      <c r="A83" s="31">
        <v>77</v>
      </c>
      <c r="B83" s="31" t="s">
        <v>358</v>
      </c>
      <c r="C83" s="31" t="s">
        <v>359</v>
      </c>
      <c r="D83" s="31" t="s">
        <v>360</v>
      </c>
      <c r="E83" s="31">
        <v>2008</v>
      </c>
      <c r="F83" s="74"/>
      <c r="G83" s="74" t="s">
        <v>361</v>
      </c>
      <c r="H83" s="15"/>
      <c r="I83" s="16" t="s">
        <v>76</v>
      </c>
      <c r="J83" s="15" t="s">
        <v>308</v>
      </c>
      <c r="K83" s="15"/>
      <c r="L83" s="15"/>
      <c r="M83" s="16"/>
      <c r="N83" s="72" t="s">
        <v>160</v>
      </c>
      <c r="O83" s="15"/>
      <c r="P83" s="15"/>
      <c r="Q83" s="15"/>
      <c r="R83" s="72" t="s">
        <v>160</v>
      </c>
      <c r="S83" s="15"/>
      <c r="T83" s="35">
        <v>16</v>
      </c>
      <c r="U83" s="35">
        <v>7</v>
      </c>
      <c r="V83" s="35">
        <v>9</v>
      </c>
      <c r="W83" s="37">
        <v>4</v>
      </c>
      <c r="X83" s="37">
        <v>1</v>
      </c>
      <c r="Y83" s="37">
        <v>3</v>
      </c>
      <c r="Z83" s="37">
        <v>2</v>
      </c>
      <c r="AA83" s="37"/>
      <c r="AB83" s="35">
        <v>2</v>
      </c>
      <c r="AC83" s="35">
        <v>0</v>
      </c>
      <c r="AD83" s="35">
        <v>0</v>
      </c>
      <c r="AE83" s="35">
        <v>1</v>
      </c>
      <c r="AF83" s="35">
        <v>0</v>
      </c>
      <c r="AG83" s="37">
        <v>1</v>
      </c>
      <c r="AH83" s="35">
        <v>1</v>
      </c>
      <c r="AI83" s="16" t="s">
        <v>362</v>
      </c>
      <c r="AJ83" s="15" t="s">
        <v>24</v>
      </c>
      <c r="AK83" s="54">
        <v>630</v>
      </c>
      <c r="AL83" s="15" t="s">
        <v>315</v>
      </c>
      <c r="AM83" s="25"/>
      <c r="AN83" s="25"/>
      <c r="AO83" s="25"/>
      <c r="AP83" s="2" t="s">
        <v>76</v>
      </c>
      <c r="AQ83" s="17"/>
      <c r="AR83" s="17"/>
    </row>
    <row r="84" spans="1:44" ht="21.75" customHeight="1">
      <c r="A84" s="31">
        <v>78</v>
      </c>
      <c r="B84" s="31" t="s">
        <v>363</v>
      </c>
      <c r="C84" s="31" t="s">
        <v>364</v>
      </c>
      <c r="D84" s="31" t="s">
        <v>365</v>
      </c>
      <c r="E84" s="75">
        <v>35536</v>
      </c>
      <c r="F84" s="81" t="s">
        <v>366</v>
      </c>
      <c r="G84" s="84" t="s">
        <v>367</v>
      </c>
      <c r="H84" s="15"/>
      <c r="I84" s="16" t="s">
        <v>160</v>
      </c>
      <c r="J84" s="15" t="s">
        <v>160</v>
      </c>
      <c r="K84" s="15"/>
      <c r="L84" s="15"/>
      <c r="M84" s="16" t="s">
        <v>160</v>
      </c>
      <c r="N84" s="15"/>
      <c r="O84" s="15"/>
      <c r="P84" s="15"/>
      <c r="Q84" s="15"/>
      <c r="R84" s="16" t="s">
        <v>160</v>
      </c>
      <c r="S84" s="15"/>
      <c r="T84" s="35">
        <v>12</v>
      </c>
      <c r="U84" s="35">
        <v>2</v>
      </c>
      <c r="V84" s="35">
        <v>10</v>
      </c>
      <c r="W84" s="37">
        <v>4</v>
      </c>
      <c r="X84" s="37">
        <v>1</v>
      </c>
      <c r="Y84" s="37">
        <v>3</v>
      </c>
      <c r="Z84" s="37">
        <v>2</v>
      </c>
      <c r="AA84" s="37">
        <v>0</v>
      </c>
      <c r="AB84" s="35">
        <v>2</v>
      </c>
      <c r="AC84" s="35">
        <v>2</v>
      </c>
      <c r="AD84" s="35">
        <v>2</v>
      </c>
      <c r="AE84" s="35">
        <v>0</v>
      </c>
      <c r="AF84" s="35">
        <v>0</v>
      </c>
      <c r="AG84" s="37">
        <v>1</v>
      </c>
      <c r="AH84" s="35">
        <v>1</v>
      </c>
      <c r="AI84" s="16"/>
      <c r="AJ84" s="15"/>
      <c r="AK84" s="54">
        <v>800</v>
      </c>
      <c r="AL84" s="15" t="s">
        <v>411</v>
      </c>
      <c r="AM84" s="25"/>
      <c r="AN84" s="25"/>
      <c r="AO84" s="25"/>
      <c r="AP84" s="16" t="s">
        <v>160</v>
      </c>
      <c r="AQ84" s="17"/>
      <c r="AR84" s="17"/>
    </row>
    <row r="85" spans="1:44" ht="21.75" customHeight="1">
      <c r="A85" s="31">
        <v>79</v>
      </c>
      <c r="B85" s="31" t="s">
        <v>368</v>
      </c>
      <c r="C85" s="31" t="s">
        <v>369</v>
      </c>
      <c r="D85" s="31" t="s">
        <v>370</v>
      </c>
      <c r="E85" s="31">
        <v>2004.12</v>
      </c>
      <c r="F85" s="81" t="s">
        <v>371</v>
      </c>
      <c r="G85" s="81" t="s">
        <v>372</v>
      </c>
      <c r="H85" s="16" t="s">
        <v>160</v>
      </c>
      <c r="I85" s="16"/>
      <c r="J85" s="16" t="s">
        <v>160</v>
      </c>
      <c r="K85" s="15"/>
      <c r="L85" s="15"/>
      <c r="M85" s="16" t="s">
        <v>160</v>
      </c>
      <c r="N85" s="15"/>
      <c r="O85" s="15"/>
      <c r="P85" s="15"/>
      <c r="Q85" s="15"/>
      <c r="R85" s="16"/>
      <c r="S85" s="15"/>
      <c r="T85" s="35">
        <v>10</v>
      </c>
      <c r="U85" s="35">
        <v>2</v>
      </c>
      <c r="V85" s="35">
        <v>8</v>
      </c>
      <c r="W85" s="37">
        <v>5</v>
      </c>
      <c r="X85" s="37">
        <v>1</v>
      </c>
      <c r="Y85" s="37">
        <v>4</v>
      </c>
      <c r="Z85" s="37">
        <v>2</v>
      </c>
      <c r="AA85" s="37">
        <v>0</v>
      </c>
      <c r="AB85" s="35">
        <v>2</v>
      </c>
      <c r="AC85" s="35">
        <v>0</v>
      </c>
      <c r="AD85" s="35">
        <v>0</v>
      </c>
      <c r="AE85" s="35">
        <v>0</v>
      </c>
      <c r="AF85" s="35">
        <v>0</v>
      </c>
      <c r="AG85" s="37">
        <v>0</v>
      </c>
      <c r="AH85" s="35">
        <v>0</v>
      </c>
      <c r="AI85" s="16" t="s">
        <v>314</v>
      </c>
      <c r="AJ85" s="15"/>
      <c r="AK85" s="54">
        <v>0</v>
      </c>
      <c r="AL85" s="15" t="s">
        <v>409</v>
      </c>
      <c r="AM85" s="25"/>
      <c r="AN85" s="25"/>
      <c r="AO85" s="25"/>
      <c r="AP85" s="16" t="s">
        <v>160</v>
      </c>
      <c r="AQ85" s="17"/>
      <c r="AR85" s="17"/>
    </row>
    <row r="86" spans="1:44" ht="21.75" customHeight="1">
      <c r="A86" s="31">
        <v>80</v>
      </c>
      <c r="B86" s="32" t="s">
        <v>309</v>
      </c>
      <c r="C86" s="32" t="s">
        <v>369</v>
      </c>
      <c r="D86" s="32" t="s">
        <v>373</v>
      </c>
      <c r="E86" s="32">
        <v>1996</v>
      </c>
      <c r="F86" s="81" t="s">
        <v>374</v>
      </c>
      <c r="G86" s="87" t="s">
        <v>375</v>
      </c>
      <c r="H86" s="15"/>
      <c r="I86" s="16" t="s">
        <v>160</v>
      </c>
      <c r="J86" s="15"/>
      <c r="K86" s="15"/>
      <c r="L86" s="15"/>
      <c r="M86" s="16" t="s">
        <v>160</v>
      </c>
      <c r="N86" s="16"/>
      <c r="O86" s="15"/>
      <c r="P86" s="15"/>
      <c r="Q86" s="15"/>
      <c r="R86" s="16"/>
      <c r="S86" s="15"/>
      <c r="T86" s="35">
        <v>8</v>
      </c>
      <c r="U86" s="35">
        <v>1</v>
      </c>
      <c r="V86" s="35">
        <v>7</v>
      </c>
      <c r="W86" s="37">
        <v>5</v>
      </c>
      <c r="X86" s="37">
        <v>0</v>
      </c>
      <c r="Y86" s="37">
        <v>5</v>
      </c>
      <c r="Z86" s="37">
        <v>0</v>
      </c>
      <c r="AA86" s="37">
        <v>0</v>
      </c>
      <c r="AB86" s="35">
        <v>0</v>
      </c>
      <c r="AC86" s="35">
        <v>12</v>
      </c>
      <c r="AD86" s="35">
        <v>12</v>
      </c>
      <c r="AE86" s="35">
        <v>12</v>
      </c>
      <c r="AF86" s="35">
        <v>12</v>
      </c>
      <c r="AG86" s="37">
        <v>8</v>
      </c>
      <c r="AH86" s="35">
        <v>8</v>
      </c>
      <c r="AI86" s="16" t="s">
        <v>314</v>
      </c>
      <c r="AJ86" s="15"/>
      <c r="AK86" s="56">
        <v>5880</v>
      </c>
      <c r="AL86" s="15"/>
      <c r="AM86" s="25"/>
      <c r="AN86" s="25"/>
      <c r="AO86" s="25"/>
      <c r="AP86" s="16" t="s">
        <v>160</v>
      </c>
      <c r="AQ86" s="17"/>
      <c r="AR86" s="17"/>
    </row>
    <row r="87" spans="1:44" ht="21.75" customHeight="1">
      <c r="A87" s="31">
        <v>81</v>
      </c>
      <c r="B87" s="76" t="s">
        <v>376</v>
      </c>
      <c r="C87" s="31" t="s">
        <v>377</v>
      </c>
      <c r="D87" s="31" t="s">
        <v>378</v>
      </c>
      <c r="E87" s="31">
        <v>2006</v>
      </c>
      <c r="F87" s="82" t="s">
        <v>379</v>
      </c>
      <c r="G87" s="84" t="s">
        <v>310</v>
      </c>
      <c r="H87" s="72" t="s">
        <v>160</v>
      </c>
      <c r="I87" s="16"/>
      <c r="J87" s="72" t="s">
        <v>160</v>
      </c>
      <c r="K87" s="15"/>
      <c r="L87" s="15"/>
      <c r="M87" s="72" t="s">
        <v>160</v>
      </c>
      <c r="N87" s="15"/>
      <c r="O87" s="15"/>
      <c r="P87" s="15"/>
      <c r="Q87" s="15"/>
      <c r="R87" s="72" t="s">
        <v>160</v>
      </c>
      <c r="S87" s="15"/>
      <c r="T87" s="35">
        <v>11</v>
      </c>
      <c r="U87" s="35">
        <v>2</v>
      </c>
      <c r="V87" s="35">
        <v>9</v>
      </c>
      <c r="W87" s="37">
        <v>4</v>
      </c>
      <c r="X87" s="37"/>
      <c r="Y87" s="37">
        <v>4</v>
      </c>
      <c r="Z87" s="37">
        <v>1</v>
      </c>
      <c r="AA87" s="37"/>
      <c r="AB87" s="35">
        <v>1</v>
      </c>
      <c r="AC87" s="35">
        <v>1</v>
      </c>
      <c r="AD87" s="35">
        <v>1</v>
      </c>
      <c r="AE87" s="35">
        <v>1</v>
      </c>
      <c r="AF87" s="35">
        <v>1</v>
      </c>
      <c r="AG87" s="37">
        <v>1</v>
      </c>
      <c r="AH87" s="35">
        <v>1</v>
      </c>
      <c r="AI87" s="16" t="s">
        <v>314</v>
      </c>
      <c r="AJ87" s="15"/>
      <c r="AK87" s="56">
        <v>1000</v>
      </c>
      <c r="AL87" s="15" t="s">
        <v>409</v>
      </c>
      <c r="AM87" s="25"/>
      <c r="AN87" s="25"/>
      <c r="AO87" s="25"/>
      <c r="AP87" s="72" t="s">
        <v>160</v>
      </c>
      <c r="AQ87" s="17"/>
      <c r="AR87" s="17"/>
    </row>
    <row r="88" spans="1:44" ht="21.75" customHeight="1">
      <c r="A88" s="31">
        <v>82</v>
      </c>
      <c r="B88" s="76" t="s">
        <v>380</v>
      </c>
      <c r="C88" s="31" t="s">
        <v>377</v>
      </c>
      <c r="D88" s="31" t="s">
        <v>381</v>
      </c>
      <c r="E88" s="31">
        <v>2016</v>
      </c>
      <c r="F88" s="82" t="s">
        <v>382</v>
      </c>
      <c r="G88" s="84" t="s">
        <v>375</v>
      </c>
      <c r="H88" s="15"/>
      <c r="I88" s="16" t="s">
        <v>76</v>
      </c>
      <c r="J88" s="15"/>
      <c r="K88" s="15"/>
      <c r="L88" s="15"/>
      <c r="M88" s="16"/>
      <c r="N88" s="16" t="s">
        <v>160</v>
      </c>
      <c r="O88" s="15"/>
      <c r="P88" s="15"/>
      <c r="Q88" s="15"/>
      <c r="R88" s="16" t="s">
        <v>160</v>
      </c>
      <c r="S88" s="15"/>
      <c r="T88" s="35">
        <v>18</v>
      </c>
      <c r="U88" s="35">
        <v>7</v>
      </c>
      <c r="V88" s="35">
        <v>11</v>
      </c>
      <c r="W88" s="37">
        <v>7</v>
      </c>
      <c r="X88" s="37">
        <v>2</v>
      </c>
      <c r="Y88" s="37">
        <v>5</v>
      </c>
      <c r="Z88" s="37">
        <v>2</v>
      </c>
      <c r="AA88" s="37">
        <v>0</v>
      </c>
      <c r="AB88" s="35">
        <v>2</v>
      </c>
      <c r="AC88" s="35"/>
      <c r="AD88" s="35"/>
      <c r="AE88" s="35"/>
      <c r="AF88" s="35"/>
      <c r="AG88" s="37">
        <v>2</v>
      </c>
      <c r="AH88" s="35">
        <v>2</v>
      </c>
      <c r="AI88" s="16" t="s">
        <v>383</v>
      </c>
      <c r="AJ88" s="15"/>
      <c r="AK88" s="54">
        <v>2100</v>
      </c>
      <c r="AL88" s="57" t="s">
        <v>315</v>
      </c>
      <c r="AM88" s="16" t="s">
        <v>160</v>
      </c>
      <c r="AN88" s="25"/>
      <c r="AO88" s="25"/>
      <c r="AP88" s="16"/>
      <c r="AQ88" s="17"/>
      <c r="AR88" s="38" t="s">
        <v>384</v>
      </c>
    </row>
    <row r="89" spans="1:44" ht="21.75" customHeight="1">
      <c r="A89" s="31">
        <v>83</v>
      </c>
      <c r="B89" s="76" t="s">
        <v>385</v>
      </c>
      <c r="C89" s="31" t="s">
        <v>377</v>
      </c>
      <c r="D89" s="31" t="s">
        <v>381</v>
      </c>
      <c r="E89" s="31">
        <v>2016</v>
      </c>
      <c r="F89" s="82" t="s">
        <v>382</v>
      </c>
      <c r="G89" s="87" t="s">
        <v>375</v>
      </c>
      <c r="H89" s="15"/>
      <c r="I89" s="16" t="s">
        <v>76</v>
      </c>
      <c r="J89" s="15"/>
      <c r="K89" s="15"/>
      <c r="L89" s="15"/>
      <c r="M89" s="16"/>
      <c r="N89" s="16" t="s">
        <v>160</v>
      </c>
      <c r="O89" s="15"/>
      <c r="P89" s="15"/>
      <c r="Q89" s="15"/>
      <c r="R89" s="16" t="s">
        <v>160</v>
      </c>
      <c r="S89" s="15"/>
      <c r="T89" s="35">
        <v>21</v>
      </c>
      <c r="U89" s="35">
        <v>4</v>
      </c>
      <c r="V89" s="35">
        <v>17</v>
      </c>
      <c r="W89" s="37">
        <v>13</v>
      </c>
      <c r="X89" s="37">
        <v>1</v>
      </c>
      <c r="Y89" s="37">
        <v>12</v>
      </c>
      <c r="Z89" s="37">
        <v>0</v>
      </c>
      <c r="AA89" s="37">
        <v>0</v>
      </c>
      <c r="AB89" s="35">
        <v>0</v>
      </c>
      <c r="AC89" s="35"/>
      <c r="AD89" s="35"/>
      <c r="AE89" s="35"/>
      <c r="AF89" s="35"/>
      <c r="AG89" s="37">
        <v>2</v>
      </c>
      <c r="AH89" s="35">
        <v>2</v>
      </c>
      <c r="AI89" s="16" t="s">
        <v>383</v>
      </c>
      <c r="AJ89" s="15"/>
      <c r="AK89" s="54" t="s">
        <v>407</v>
      </c>
      <c r="AL89" s="57" t="s">
        <v>315</v>
      </c>
      <c r="AM89" s="16" t="s">
        <v>160</v>
      </c>
      <c r="AN89" s="25"/>
      <c r="AO89" s="25"/>
      <c r="AP89" s="16"/>
      <c r="AQ89" s="17"/>
      <c r="AR89" s="38" t="s">
        <v>384</v>
      </c>
    </row>
    <row r="90" spans="1:44" ht="21.75" customHeight="1">
      <c r="A90" s="31">
        <v>84</v>
      </c>
      <c r="B90" s="76" t="s">
        <v>386</v>
      </c>
      <c r="C90" s="31" t="s">
        <v>377</v>
      </c>
      <c r="D90" s="31" t="s">
        <v>381</v>
      </c>
      <c r="E90" s="31">
        <v>2006</v>
      </c>
      <c r="F90" s="81" t="s">
        <v>387</v>
      </c>
      <c r="G90" s="81" t="s">
        <v>311</v>
      </c>
      <c r="H90" s="16" t="s">
        <v>160</v>
      </c>
      <c r="I90" s="15"/>
      <c r="J90" s="16" t="s">
        <v>160</v>
      </c>
      <c r="K90" s="15"/>
      <c r="L90" s="15"/>
      <c r="M90" s="16" t="s">
        <v>160</v>
      </c>
      <c r="N90" s="15"/>
      <c r="O90" s="15"/>
      <c r="P90" s="15"/>
      <c r="Q90" s="15"/>
      <c r="R90" s="16" t="s">
        <v>160</v>
      </c>
      <c r="S90" s="15"/>
      <c r="T90" s="35">
        <v>7</v>
      </c>
      <c r="U90" s="35">
        <v>3</v>
      </c>
      <c r="V90" s="35">
        <v>4</v>
      </c>
      <c r="W90" s="37">
        <v>3</v>
      </c>
      <c r="X90" s="37">
        <v>2</v>
      </c>
      <c r="Y90" s="37">
        <v>1</v>
      </c>
      <c r="Z90" s="35">
        <v>2</v>
      </c>
      <c r="AA90" s="35">
        <v>0</v>
      </c>
      <c r="AB90" s="35">
        <v>2</v>
      </c>
      <c r="AC90" s="35">
        <v>4</v>
      </c>
      <c r="AD90" s="35">
        <v>1</v>
      </c>
      <c r="AE90" s="35">
        <v>8</v>
      </c>
      <c r="AF90" s="35">
        <v>5</v>
      </c>
      <c r="AG90" s="35">
        <v>7</v>
      </c>
      <c r="AH90" s="35">
        <v>4</v>
      </c>
      <c r="AI90" s="15" t="s">
        <v>314</v>
      </c>
      <c r="AJ90" s="41"/>
      <c r="AK90" s="35">
        <v>1400</v>
      </c>
      <c r="AL90" s="57" t="s">
        <v>315</v>
      </c>
      <c r="AM90" s="25"/>
      <c r="AN90" s="25"/>
      <c r="AO90" s="16"/>
      <c r="AP90" s="16" t="s">
        <v>160</v>
      </c>
      <c r="AQ90" s="49"/>
      <c r="AR90" s="17"/>
    </row>
    <row r="91" spans="1:44" ht="21.75" customHeight="1">
      <c r="A91" s="31">
        <v>85</v>
      </c>
      <c r="B91" s="76" t="s">
        <v>388</v>
      </c>
      <c r="C91" s="31" t="s">
        <v>377</v>
      </c>
      <c r="D91" s="31" t="s">
        <v>389</v>
      </c>
      <c r="E91" s="31">
        <v>1999</v>
      </c>
      <c r="F91" s="82" t="s">
        <v>390</v>
      </c>
      <c r="G91" s="82" t="s">
        <v>391</v>
      </c>
      <c r="H91" s="15" t="s">
        <v>392</v>
      </c>
      <c r="I91" s="16"/>
      <c r="J91" s="15" t="s">
        <v>392</v>
      </c>
      <c r="K91" s="15"/>
      <c r="L91" s="15"/>
      <c r="M91" s="15" t="s">
        <v>392</v>
      </c>
      <c r="N91" s="15"/>
      <c r="O91" s="15"/>
      <c r="P91" s="15"/>
      <c r="Q91" s="15"/>
      <c r="R91" s="15" t="s">
        <v>392</v>
      </c>
      <c r="S91" s="15"/>
      <c r="T91" s="35">
        <f>SUM(U91:V91)</f>
        <v>13</v>
      </c>
      <c r="U91" s="35">
        <v>4</v>
      </c>
      <c r="V91" s="35">
        <v>9</v>
      </c>
      <c r="W91" s="35">
        <f>SUM(X91:Y91)</f>
        <v>4</v>
      </c>
      <c r="X91" s="37">
        <v>1</v>
      </c>
      <c r="Y91" s="37">
        <v>3</v>
      </c>
      <c r="Z91" s="37">
        <f>SUM(AA91:AB91)</f>
        <v>1</v>
      </c>
      <c r="AA91" s="37">
        <v>0</v>
      </c>
      <c r="AB91" s="35">
        <v>1</v>
      </c>
      <c r="AC91" s="35">
        <v>0</v>
      </c>
      <c r="AD91" s="35">
        <v>0</v>
      </c>
      <c r="AE91" s="35">
        <v>0</v>
      </c>
      <c r="AF91" s="35">
        <v>0</v>
      </c>
      <c r="AG91" s="37">
        <v>0</v>
      </c>
      <c r="AH91" s="35">
        <v>0</v>
      </c>
      <c r="AI91" s="16" t="s">
        <v>393</v>
      </c>
      <c r="AJ91" s="15" t="s">
        <v>394</v>
      </c>
      <c r="AK91" s="54">
        <v>630</v>
      </c>
      <c r="AL91" s="15" t="s">
        <v>315</v>
      </c>
      <c r="AM91" s="25"/>
      <c r="AN91" s="25"/>
      <c r="AO91" s="25"/>
      <c r="AP91" s="15" t="s">
        <v>392</v>
      </c>
      <c r="AQ91" s="17"/>
      <c r="AR91" s="17"/>
    </row>
    <row r="92" spans="1:44" ht="21.75" customHeight="1">
      <c r="A92" s="31">
        <v>86</v>
      </c>
      <c r="B92" s="76" t="s">
        <v>395</v>
      </c>
      <c r="C92" s="31" t="s">
        <v>377</v>
      </c>
      <c r="D92" s="31" t="s">
        <v>389</v>
      </c>
      <c r="E92" s="31">
        <v>2009</v>
      </c>
      <c r="F92" s="81" t="s">
        <v>396</v>
      </c>
      <c r="G92" s="81" t="s">
        <v>397</v>
      </c>
      <c r="H92" s="15" t="s">
        <v>392</v>
      </c>
      <c r="I92" s="16"/>
      <c r="J92" s="15" t="s">
        <v>392</v>
      </c>
      <c r="K92" s="15"/>
      <c r="L92" s="15"/>
      <c r="M92" s="15" t="s">
        <v>392</v>
      </c>
      <c r="N92" s="16"/>
      <c r="O92" s="15"/>
      <c r="P92" s="15"/>
      <c r="Q92" s="15"/>
      <c r="R92" s="15" t="s">
        <v>392</v>
      </c>
      <c r="S92" s="15"/>
      <c r="T92" s="35">
        <f t="shared" ref="T92:T93" si="1">SUM(U92:V92)</f>
        <v>11</v>
      </c>
      <c r="U92" s="35">
        <v>4</v>
      </c>
      <c r="V92" s="35">
        <v>7</v>
      </c>
      <c r="W92" s="35">
        <f t="shared" ref="W92:W93" si="2">SUM(X92:Y92)</f>
        <v>5</v>
      </c>
      <c r="X92" s="37">
        <v>1</v>
      </c>
      <c r="Y92" s="37">
        <v>4</v>
      </c>
      <c r="Z92" s="37">
        <f t="shared" ref="Z92:Z93" si="3">SUM(AA92:AB92)</f>
        <v>1</v>
      </c>
      <c r="AA92" s="37">
        <v>0</v>
      </c>
      <c r="AB92" s="35">
        <v>1</v>
      </c>
      <c r="AC92" s="35">
        <v>0</v>
      </c>
      <c r="AD92" s="35">
        <v>0</v>
      </c>
      <c r="AE92" s="35">
        <v>0</v>
      </c>
      <c r="AF92" s="35">
        <v>0</v>
      </c>
      <c r="AG92" s="37">
        <v>0</v>
      </c>
      <c r="AH92" s="35">
        <v>0</v>
      </c>
      <c r="AI92" s="16" t="s">
        <v>398</v>
      </c>
      <c r="AJ92" s="15" t="s">
        <v>394</v>
      </c>
      <c r="AK92" s="54">
        <v>420</v>
      </c>
      <c r="AL92" s="15" t="s">
        <v>315</v>
      </c>
      <c r="AM92" s="25"/>
      <c r="AN92" s="25"/>
      <c r="AO92" s="25"/>
      <c r="AP92" s="15" t="s">
        <v>392</v>
      </c>
      <c r="AQ92" s="17"/>
      <c r="AR92" s="17"/>
    </row>
    <row r="93" spans="1:44" ht="21.75" customHeight="1">
      <c r="A93" s="31">
        <v>87</v>
      </c>
      <c r="B93" s="76" t="s">
        <v>399</v>
      </c>
      <c r="C93" s="31" t="s">
        <v>377</v>
      </c>
      <c r="D93" s="31" t="s">
        <v>389</v>
      </c>
      <c r="E93" s="31">
        <v>2012</v>
      </c>
      <c r="F93" s="81" t="s">
        <v>400</v>
      </c>
      <c r="G93" s="81" t="s">
        <v>401</v>
      </c>
      <c r="H93" s="15" t="s">
        <v>392</v>
      </c>
      <c r="I93" s="2"/>
      <c r="J93" s="15" t="s">
        <v>392</v>
      </c>
      <c r="K93" s="4"/>
      <c r="L93" s="4"/>
      <c r="M93" s="15" t="s">
        <v>392</v>
      </c>
      <c r="N93" s="4"/>
      <c r="O93" s="4"/>
      <c r="P93" s="4"/>
      <c r="Q93" s="4"/>
      <c r="R93" s="15" t="s">
        <v>392</v>
      </c>
      <c r="S93" s="4"/>
      <c r="T93" s="35">
        <f t="shared" si="1"/>
        <v>17</v>
      </c>
      <c r="U93" s="68">
        <v>5</v>
      </c>
      <c r="V93" s="26">
        <v>12</v>
      </c>
      <c r="W93" s="35">
        <f t="shared" si="2"/>
        <v>7</v>
      </c>
      <c r="X93" s="37">
        <v>2</v>
      </c>
      <c r="Y93" s="37">
        <v>5</v>
      </c>
      <c r="Z93" s="37">
        <f t="shared" si="3"/>
        <v>1</v>
      </c>
      <c r="AA93" s="37">
        <v>0</v>
      </c>
      <c r="AB93" s="68">
        <v>1</v>
      </c>
      <c r="AC93" s="68">
        <v>2</v>
      </c>
      <c r="AD93" s="68">
        <v>22</v>
      </c>
      <c r="AE93" s="37">
        <v>1</v>
      </c>
      <c r="AF93" s="37">
        <v>12</v>
      </c>
      <c r="AG93" s="37">
        <v>0</v>
      </c>
      <c r="AH93" s="37">
        <v>0</v>
      </c>
      <c r="AI93" s="16" t="s">
        <v>398</v>
      </c>
      <c r="AJ93" s="16" t="s">
        <v>394</v>
      </c>
      <c r="AK93" s="56">
        <v>1820</v>
      </c>
      <c r="AL93" s="16" t="s">
        <v>315</v>
      </c>
      <c r="AM93" s="25"/>
      <c r="AN93" s="25"/>
      <c r="AO93" s="25"/>
      <c r="AP93" s="15" t="s">
        <v>392</v>
      </c>
      <c r="AQ93" s="17"/>
      <c r="AR93" s="17"/>
    </row>
    <row r="94" spans="1:44" ht="21.75" customHeight="1">
      <c r="A94" s="14"/>
      <c r="B94" s="128" t="s">
        <v>51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</row>
    <row r="95" spans="1:44" ht="21.75" customHeight="1">
      <c r="A95" s="14"/>
      <c r="B95" s="125" t="s">
        <v>19</v>
      </c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</row>
    <row r="96" spans="1:44" ht="21.75" customHeight="1">
      <c r="A96" s="14"/>
      <c r="B96" s="125" t="s">
        <v>11</v>
      </c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</row>
    <row r="97" spans="1:44" ht="21.75" customHeight="1">
      <c r="A97" s="14"/>
      <c r="B97" s="115" t="s">
        <v>52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</row>
    <row r="98" spans="1:44" ht="29.25" customHeight="1">
      <c r="A98" s="14"/>
      <c r="B98" s="115" t="s">
        <v>35</v>
      </c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</row>
    <row r="99" spans="1:44" ht="21.75" customHeight="1">
      <c r="A99" s="14"/>
      <c r="B99" s="114" t="s">
        <v>12</v>
      </c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</row>
    <row r="100" spans="1:44" ht="21.75" customHeight="1">
      <c r="A100" s="14"/>
      <c r="B100" s="114" t="s">
        <v>13</v>
      </c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</row>
    <row r="101" spans="1:44" ht="21.75" customHeight="1">
      <c r="A101" s="14"/>
      <c r="B101" s="114" t="s">
        <v>22</v>
      </c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</row>
    <row r="102" spans="1:44" ht="21.75" customHeight="1">
      <c r="A102" s="14"/>
      <c r="B102" s="114" t="s">
        <v>36</v>
      </c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</row>
    <row r="103" spans="1:44" ht="21.75" customHeight="1">
      <c r="A103" s="14"/>
      <c r="B103" s="114" t="s">
        <v>34</v>
      </c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</row>
    <row r="104" spans="1:44" ht="21.75" customHeight="1">
      <c r="A104" s="14"/>
      <c r="B104" s="114" t="s">
        <v>50</v>
      </c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</row>
    <row r="105" spans="1:44" ht="21.75" customHeight="1">
      <c r="A105" s="14"/>
      <c r="B105" s="139" t="s">
        <v>40</v>
      </c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</row>
    <row r="106" spans="1:44" ht="21.75" customHeight="1">
      <c r="A106" s="14"/>
      <c r="B106" s="114" t="s">
        <v>37</v>
      </c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</row>
    <row r="107" spans="1:44" ht="21.75" customHeight="1">
      <c r="A107" s="33" t="s">
        <v>18</v>
      </c>
      <c r="B107" s="13" t="s">
        <v>18</v>
      </c>
    </row>
    <row r="108" spans="1:44" ht="21.75" customHeight="1"/>
    <row r="109" spans="1:44" ht="21.75" customHeight="1"/>
    <row r="110" spans="1:44" ht="21.75" customHeight="1"/>
    <row r="111" spans="1:44" ht="21.75" customHeight="1"/>
    <row r="112" spans="1:44" ht="21.75" customHeight="1"/>
    <row r="113" spans="45:49" ht="21.75" customHeight="1">
      <c r="AS113" s="6"/>
      <c r="AT113" s="6"/>
      <c r="AU113" s="6"/>
      <c r="AV113" s="6"/>
      <c r="AW113" s="6"/>
    </row>
    <row r="114" spans="45:49" ht="21.75" customHeight="1"/>
    <row r="115" spans="45:49" ht="21.75" customHeight="1"/>
    <row r="116" spans="45:49" ht="21.75" customHeight="1"/>
    <row r="117" spans="45:49" ht="21.75" customHeight="1"/>
    <row r="118" spans="45:49" ht="21.75" customHeight="1"/>
    <row r="119" spans="45:49" ht="21.75" customHeight="1"/>
    <row r="120" spans="45:49" ht="21.75" customHeight="1"/>
    <row r="121" spans="45:49" ht="21.75" customHeight="1"/>
    <row r="122" spans="45:49" ht="21.75" customHeight="1"/>
    <row r="123" spans="45:49" ht="21.75" customHeight="1"/>
    <row r="124" spans="45:49" ht="21.75" customHeight="1"/>
    <row r="125" spans="45:49" ht="21.75" customHeight="1"/>
    <row r="126" spans="45:49" ht="21.75" customHeight="1"/>
    <row r="127" spans="45:49" ht="21.75" customHeight="1"/>
    <row r="128" spans="45:49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5.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9.2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57" customHeight="1"/>
    <row r="183" ht="19.5" customHeight="1"/>
    <row r="184" ht="19.5" customHeight="1"/>
  </sheetData>
  <mergeCells count="49">
    <mergeCell ref="A2:AR2"/>
    <mergeCell ref="T4:AB4"/>
    <mergeCell ref="AC4:AH4"/>
    <mergeCell ref="AK4:AK6"/>
    <mergeCell ref="AE5:AF5"/>
    <mergeCell ref="AM5:AM6"/>
    <mergeCell ref="AI5:AI6"/>
    <mergeCell ref="AI4:AJ4"/>
    <mergeCell ref="AG5:AH5"/>
    <mergeCell ref="AC5:AD5"/>
    <mergeCell ref="AM4:AR4"/>
    <mergeCell ref="AO5:AO6"/>
    <mergeCell ref="AP5:AP6"/>
    <mergeCell ref="C4:C6"/>
    <mergeCell ref="D4:D6"/>
    <mergeCell ref="E4:E6"/>
    <mergeCell ref="B106:AR106"/>
    <mergeCell ref="B102:AR102"/>
    <mergeCell ref="B103:AR103"/>
    <mergeCell ref="B100:AR100"/>
    <mergeCell ref="B105:AR105"/>
    <mergeCell ref="B104:AR104"/>
    <mergeCell ref="G5:G6"/>
    <mergeCell ref="B98:AR98"/>
    <mergeCell ref="AQ5:AQ6"/>
    <mergeCell ref="T5:V5"/>
    <mergeCell ref="AR5:AR6"/>
    <mergeCell ref="B96:AR96"/>
    <mergeCell ref="B94:AR94"/>
    <mergeCell ref="AL4:AL6"/>
    <mergeCell ref="W5:Y5"/>
    <mergeCell ref="Z5:AB5"/>
    <mergeCell ref="AK79:AK80"/>
    <mergeCell ref="A4:A6"/>
    <mergeCell ref="B99:AR99"/>
    <mergeCell ref="B101:AR101"/>
    <mergeCell ref="B97:AR97"/>
    <mergeCell ref="B4:B6"/>
    <mergeCell ref="M4:S4"/>
    <mergeCell ref="H5:I5"/>
    <mergeCell ref="J5:L5"/>
    <mergeCell ref="M5:N5"/>
    <mergeCell ref="O5:P5"/>
    <mergeCell ref="Q5:S5"/>
    <mergeCell ref="F4:L4"/>
    <mergeCell ref="AJ5:AJ6"/>
    <mergeCell ref="AN5:AN6"/>
    <mergeCell ref="F5:F6"/>
    <mergeCell ref="B95:AR95"/>
  </mergeCells>
  <phoneticPr fontId="3" type="noConversion"/>
  <pageMargins left="0.55118110236220474" right="0.35433070866141736" top="0.47244094488188981" bottom="0.74803149606299213" header="0.31496062992125984" footer="0.31496062992125984"/>
  <pageSetup paperSize="9" scale="45" orientation="landscape" horizontalDpi="300" verticalDpi="300" r:id="rId1"/>
  <ignoredErrors>
    <ignoredError sqref="Z91:Z9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 현황(2016.10월)</vt:lpstr>
      <vt:lpstr>'위원회 현황(2016.10월)'!Print_Area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2016-12-09T07:51:22Z</cp:lastPrinted>
  <dcterms:created xsi:type="dcterms:W3CDTF">2013-01-15T04:50:05Z</dcterms:created>
  <dcterms:modified xsi:type="dcterms:W3CDTF">2016-12-09T08:09:22Z</dcterms:modified>
</cp:coreProperties>
</file>